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972" windowHeight="8378" tabRatio="642" activeTab="0"/>
  </bookViews>
  <sheets>
    <sheet name="7-1施設(都道府県・政令指定都市) (1)" sheetId="1" r:id="rId1"/>
  </sheets>
  <definedNames/>
  <calcPr fullCalcOnLoad="1"/>
</workbook>
</file>

<file path=xl/sharedStrings.xml><?xml version="1.0" encoding="utf-8"?>
<sst xmlns="http://schemas.openxmlformats.org/spreadsheetml/2006/main" count="1047" uniqueCount="301">
  <si>
    <t>常勤</t>
  </si>
  <si>
    <t>非常勤</t>
  </si>
  <si>
    <t>さいたま市</t>
  </si>
  <si>
    <t>広報啓発</t>
  </si>
  <si>
    <t>調査研究</t>
  </si>
  <si>
    <t>相談事業</t>
  </si>
  <si>
    <t>交流促進</t>
  </si>
  <si>
    <t>国際交流</t>
  </si>
  <si>
    <t>設置年月日</t>
  </si>
  <si>
    <t>予算額  
（千円）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</si>
  <si>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</si>
  <si>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</si>
  <si>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</si>
  <si>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</si>
  <si>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</si>
  <si>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</si>
  <si>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</si>
  <si>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</si>
  <si>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</si>
  <si>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</si>
  <si>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</si>
  <si>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</si>
  <si>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</si>
  <si>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</si>
  <si>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</si>
  <si>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</si>
  <si>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</si>
  <si>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</si>
  <si>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</si>
  <si>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</si>
  <si>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</si>
  <si>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</si>
  <si>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</si>
  <si>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</si>
  <si>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</si>
  <si>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</si>
  <si>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</si>
  <si>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</si>
  <si>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</si>
  <si>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</si>
  <si>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</si>
  <si>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</si>
  <si>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</si>
  <si>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</si>
  <si>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</si>
  <si>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</si>
  <si>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</si>
  <si>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</si>
  <si>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</si>
  <si>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</si>
  <si>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</si>
  <si>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</si>
  <si>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</si>
  <si>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</si>
  <si>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</si>
  <si>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</si>
  <si>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</si>
  <si>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</si>
  <si>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</si>
  <si>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</si>
  <si>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</si>
  <si>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</si>
  <si>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</si>
  <si>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</si>
  <si>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</si>
  <si>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</si>
  <si>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</si>
  <si>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</si>
  <si>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</si>
  <si>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</si>
  <si>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</si>
  <si>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</si>
  <si>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施設形態</t>
  </si>
  <si>
    <t>単独</t>
  </si>
  <si>
    <t>複合</t>
  </si>
  <si>
    <t>名　　　　　　　　称</t>
  </si>
  <si>
    <t>施設管理</t>
  </si>
  <si>
    <t>直営</t>
  </si>
  <si>
    <t>その他</t>
  </si>
  <si>
    <t>新潟市</t>
  </si>
  <si>
    <t>浜松市</t>
  </si>
  <si>
    <t>堺市</t>
  </si>
  <si>
    <t>職員数(人)</t>
  </si>
  <si>
    <t>主　　　な　　　事　　　業</t>
  </si>
  <si>
    <t>北海道立女性プラザ</t>
  </si>
  <si>
    <t>青森県男女共同参画センター</t>
  </si>
  <si>
    <t>山形県男女共同参画センター</t>
  </si>
  <si>
    <t>福島県男女共生センター</t>
  </si>
  <si>
    <t>女と男の未来館</t>
  </si>
  <si>
    <t>女性プラザ男女共同参画支援室</t>
  </si>
  <si>
    <t>埼玉県男女共同参画推進センター</t>
  </si>
  <si>
    <t>東京ウィメンズプラザ</t>
  </si>
  <si>
    <t>新潟ユニゾンプラザ</t>
  </si>
  <si>
    <t>富山県民共生センター</t>
  </si>
  <si>
    <t>石川県女性センター</t>
  </si>
  <si>
    <t>福井県生活学習館</t>
  </si>
  <si>
    <t>山梨県立男女共同参画推進センター</t>
  </si>
  <si>
    <t>託児室の運営</t>
  </si>
  <si>
    <t>長野県男女共同参画センター</t>
  </si>
  <si>
    <t>愛知県女性総合センター</t>
  </si>
  <si>
    <t>三重県男女共同参画センター</t>
  </si>
  <si>
    <t>滋賀県立男女共同参画センター</t>
  </si>
  <si>
    <t>チャレンジ支援</t>
  </si>
  <si>
    <t>兵庫県立男女共同参画センター</t>
  </si>
  <si>
    <t>奈良県女性センター</t>
  </si>
  <si>
    <t>鳥取県男女共同参画センター</t>
  </si>
  <si>
    <t>よりん彩</t>
  </si>
  <si>
    <t>島根県立男女共同参画センター</t>
  </si>
  <si>
    <t>岡山県男女共同参画推進センター</t>
  </si>
  <si>
    <t>広島県女性総合センター</t>
  </si>
  <si>
    <t>エソール広島</t>
  </si>
  <si>
    <t>かがわ男女共同参画相談プラザ</t>
  </si>
  <si>
    <t>愛媛県女性総合センター</t>
  </si>
  <si>
    <t>こうち男女共同参画センター</t>
  </si>
  <si>
    <t>女性の自主活動・研究支援事業、ボランティアの養成、託児サービス</t>
  </si>
  <si>
    <t>福岡県男女共同参画センター</t>
  </si>
  <si>
    <t>配偶者暴力相談支援センター業務、佐賀県DV総合対策センター業務</t>
  </si>
  <si>
    <t>大分県消費生活・男女共同参画プラザ</t>
  </si>
  <si>
    <t>宮崎県男女共同参画センター</t>
  </si>
  <si>
    <t>沖縄県男女共同参画センター</t>
  </si>
  <si>
    <t>長崎県男女共同参画推進センター</t>
  </si>
  <si>
    <t>札幌市男女共同参画センター</t>
  </si>
  <si>
    <t>仙台市男女共同参画推進センター</t>
  </si>
  <si>
    <t>さいたま市男女共同参画推進センター</t>
  </si>
  <si>
    <t>千葉市女性センター</t>
  </si>
  <si>
    <t>ハーモニーシアターの開催(映画の上映)</t>
  </si>
  <si>
    <t>川崎市男女共同参画センター</t>
  </si>
  <si>
    <t>新潟市男女共同参画推進センター</t>
  </si>
  <si>
    <t>静岡市女性会館</t>
  </si>
  <si>
    <t>浜松市男女共同参画推進センター</t>
  </si>
  <si>
    <t>名古屋市男女平等参画推進センター</t>
  </si>
  <si>
    <t>市民活動支援事業</t>
  </si>
  <si>
    <t>京都市男女共同参画センター</t>
  </si>
  <si>
    <t>ウィングス京都</t>
  </si>
  <si>
    <t>北九州市立男女共同参画センター</t>
  </si>
  <si>
    <t>とちぎ男女共同参画センター</t>
  </si>
  <si>
    <t>神戸市男女共同参画センター</t>
  </si>
  <si>
    <t>徳島県立男女共同参画交流センター</t>
  </si>
  <si>
    <t>○</t>
  </si>
  <si>
    <t>アピオあおもり</t>
  </si>
  <si>
    <t>○</t>
  </si>
  <si>
    <t>○</t>
  </si>
  <si>
    <t>○</t>
  </si>
  <si>
    <t>チェリア</t>
  </si>
  <si>
    <t>○</t>
  </si>
  <si>
    <t>○</t>
  </si>
  <si>
    <t>○</t>
  </si>
  <si>
    <t>パルティ</t>
  </si>
  <si>
    <t>○</t>
  </si>
  <si>
    <t>○</t>
  </si>
  <si>
    <t>○</t>
  </si>
  <si>
    <t>○</t>
  </si>
  <si>
    <t>サンフォルテ</t>
  </si>
  <si>
    <t>○</t>
  </si>
  <si>
    <t>ユー・アイふくい</t>
  </si>
  <si>
    <t>○</t>
  </si>
  <si>
    <t>○</t>
  </si>
  <si>
    <t>あいとぴあ</t>
  </si>
  <si>
    <t>○</t>
  </si>
  <si>
    <t>○</t>
  </si>
  <si>
    <t>ウィルあいち</t>
  </si>
  <si>
    <t>○</t>
  </si>
  <si>
    <t>G-NETしが</t>
  </si>
  <si>
    <t>りぃぶる</t>
  </si>
  <si>
    <t>○</t>
  </si>
  <si>
    <t>あすてらす</t>
  </si>
  <si>
    <t>ウィズセンター</t>
  </si>
  <si>
    <t>○</t>
  </si>
  <si>
    <t>ソーレ</t>
  </si>
  <si>
    <t>あすばる</t>
  </si>
  <si>
    <t>○</t>
  </si>
  <si>
    <t>アイネス</t>
  </si>
  <si>
    <t>てぃるる</t>
  </si>
  <si>
    <t>パートナーシップさいたま</t>
  </si>
  <si>
    <t>○</t>
  </si>
  <si>
    <t>アルザにいがた</t>
  </si>
  <si>
    <t>アイセル21</t>
  </si>
  <si>
    <t>あいホール</t>
  </si>
  <si>
    <t>○</t>
  </si>
  <si>
    <t>つながれっとNAGOYA</t>
  </si>
  <si>
    <t>あすてっぷKOBE</t>
  </si>
  <si>
    <t>○</t>
  </si>
  <si>
    <t>指定
管理者</t>
  </si>
  <si>
    <t>愛　　　称
（通称・俗称）</t>
  </si>
  <si>
    <t>ぴゅあ総合</t>
  </si>
  <si>
    <t>ぴゅあ峡南</t>
  </si>
  <si>
    <t>ぴゅあ富士</t>
  </si>
  <si>
    <t>男女共同参画センター横浜</t>
  </si>
  <si>
    <t>男女共同参画センター横浜南</t>
  </si>
  <si>
    <t>堺市立女性センター</t>
  </si>
  <si>
    <t>○</t>
  </si>
  <si>
    <t>鹿児島県男女共同参画センター</t>
  </si>
  <si>
    <t>フォーラム南太田</t>
  </si>
  <si>
    <t>アートフォーラムあざみ野</t>
  </si>
  <si>
    <t>男女共同参画センター横浜北</t>
  </si>
  <si>
    <t>熊本県男女共同参画センター</t>
  </si>
  <si>
    <t>神奈川県立かながわ女性センター</t>
  </si>
  <si>
    <t>平成5年6月</t>
  </si>
  <si>
    <t>平成6年11月</t>
  </si>
  <si>
    <t>平成8年3月</t>
  </si>
  <si>
    <t>平成10年3月</t>
  </si>
  <si>
    <t>平成4年3月</t>
  </si>
  <si>
    <t>男女共同参画交流の広場</t>
  </si>
  <si>
    <t>静岡県男女共同参画センター</t>
  </si>
  <si>
    <t>運営方法</t>
  </si>
  <si>
    <t>７－１　男女共同参画・女性のための総合的な施設（都道府県 ・政令指定都市）</t>
  </si>
  <si>
    <t>ちば県民共生センター</t>
  </si>
  <si>
    <t>らら京都</t>
  </si>
  <si>
    <t>福岡市男女共同参画推進センター</t>
  </si>
  <si>
    <t>講座</t>
  </si>
  <si>
    <t>苦情処理</t>
  </si>
  <si>
    <t>企業・NPOとの連携</t>
  </si>
  <si>
    <t>情報収集・提供</t>
  </si>
  <si>
    <t>平成元年4月1日</t>
  </si>
  <si>
    <t>保育室運営</t>
  </si>
  <si>
    <t>活動の場の提供</t>
  </si>
  <si>
    <t>都道府県
政令都市</t>
  </si>
  <si>
    <t>都道府県
政令都市</t>
  </si>
  <si>
    <t>市町村支援事業など</t>
  </si>
  <si>
    <t>ちば県民共生センター東葛飾センター</t>
  </si>
  <si>
    <t>○</t>
  </si>
  <si>
    <t>○</t>
  </si>
  <si>
    <t>あざれあ</t>
  </si>
  <si>
    <t>フィットネス教室</t>
  </si>
  <si>
    <t>フレンテみえ</t>
  </si>
  <si>
    <t>ウェルカムセミナー、フレンテトーク</t>
  </si>
  <si>
    <t>京都府男女共同参画センター</t>
  </si>
  <si>
    <t>ドーンセンター</t>
  </si>
  <si>
    <t>イーブン</t>
  </si>
  <si>
    <t>市町村男女共同参画担当者会議、女性相談機関交流会・研修会、女性団体活動支援</t>
  </si>
  <si>
    <t>ミーティング室の貸出、印刷作業室の利用、子ども室の無料使用</t>
  </si>
  <si>
    <t>なし</t>
  </si>
  <si>
    <t>アバンセ</t>
  </si>
  <si>
    <t>市民企画講座実施団体への補助</t>
  </si>
  <si>
    <t>フォーラム</t>
  </si>
  <si>
    <t>○</t>
  </si>
  <si>
    <t>大阪市立男女共同参画センター中央館</t>
  </si>
  <si>
    <t>クレオ大阪中央</t>
  </si>
  <si>
    <t>大阪市立男女共同参画センター北部館</t>
  </si>
  <si>
    <t>クレオ大阪北</t>
  </si>
  <si>
    <t>大阪市立男女共同参画センター西部館</t>
  </si>
  <si>
    <t>クレオ大阪西</t>
  </si>
  <si>
    <t>大阪市立男女共同参画センター南部館</t>
  </si>
  <si>
    <t>クレオ大阪南</t>
  </si>
  <si>
    <t>大阪市立男女共同参画センター東部館</t>
  </si>
  <si>
    <t>クレオ大阪東</t>
  </si>
  <si>
    <t>アミカス</t>
  </si>
  <si>
    <t>ムーブ</t>
  </si>
  <si>
    <t>岡山市</t>
  </si>
  <si>
    <t>ぐんま男女共同参画センター</t>
  </si>
  <si>
    <t>男女共同参画プラザ</t>
  </si>
  <si>
    <t>佐賀県立男女共同参画センター</t>
  </si>
  <si>
    <t>岡山市男女共同参画社会推進センター</t>
  </si>
  <si>
    <t>さんかく岡山</t>
  </si>
  <si>
    <t>託児ボランティアによる託児室運営</t>
  </si>
  <si>
    <t>各種研修事業、講師派遣事業等</t>
  </si>
  <si>
    <t>ＤＶ一時保護所へのカウンセラー派遣</t>
  </si>
  <si>
    <t>○</t>
  </si>
  <si>
    <t>チャイルドルーム運営委託</t>
  </si>
  <si>
    <t>管理・運営主体</t>
  </si>
  <si>
    <t>大阪府立男女共同参画・青少年センター</t>
  </si>
  <si>
    <t>○</t>
  </si>
  <si>
    <t>なし</t>
  </si>
  <si>
    <t>（注１） 該当するもの、または実施したものに「○」を記入。</t>
  </si>
  <si>
    <t>（注２） 施設形態：「単独」は男女共同参画事業だけで建物を専有使用している場合、「複合」は商業施設や他の事業を行う機関などが当該機関と同じ建物に入居している場合。</t>
  </si>
  <si>
    <t>相模原市</t>
  </si>
  <si>
    <t>ボランティア養成、男女共同参画活動団体支援・企画事業</t>
  </si>
  <si>
    <t>南部ハーモニープラザ</t>
  </si>
  <si>
    <t>配偶者暴力相談支援センター事業、DV防止等民間活動助成事業、会議室等施設の提供等。</t>
  </si>
  <si>
    <t>男女共同参画サポーターの養成・活動支援、市町村担当者研修</t>
  </si>
  <si>
    <t>岩手県男女共同参画センター</t>
  </si>
  <si>
    <t>団体活性化事業、自主活動支援事業等</t>
  </si>
  <si>
    <t>江の島夢づくり支援ルーム、かながわ女性キャリア支援センターの運営他</t>
  </si>
  <si>
    <t>女性のチャレンジ支援事業、託児室の運営</t>
  </si>
  <si>
    <t>和歌山県男女共同参画センター</t>
  </si>
  <si>
    <t>ときわプラザ（男女共同参画交流ｾﾝﾀｰ ﾌﾚｱとくしま）</t>
  </si>
  <si>
    <t>アイネス女性の生き方応援セミナー、緊急雇用女性の就業支援スキルアップ講座</t>
  </si>
  <si>
    <t>女性の起業準備オフィスの提供、地域において男女共同参画をめざすグループ活動の支援等</t>
  </si>
  <si>
    <t>相模原市立男女共同参画推進センター</t>
  </si>
  <si>
    <t>登録団体の支援等</t>
  </si>
  <si>
    <t>ＤＶ支援者スキルアップ研修、男女共同参画社会推進助成事業</t>
  </si>
  <si>
    <t>男女共同参画地域力活性化事業</t>
  </si>
  <si>
    <t>就業支援事業</t>
  </si>
  <si>
    <t>北部ハーモニープラザ</t>
  </si>
  <si>
    <t>子育てほっとサロン事業、保育サポーター養成、企業向け啓発冊子の製作、研修請負</t>
  </si>
  <si>
    <t>とらいあんぐるん</t>
  </si>
  <si>
    <t>With You さいたま</t>
  </si>
  <si>
    <t>ソレイユさがみ</t>
  </si>
  <si>
    <t>なし</t>
  </si>
  <si>
    <t>秋田県北部男女共同参画センター</t>
  </si>
  <si>
    <t>秋田県中央男女共同参画センター</t>
  </si>
  <si>
    <t>ハーモニープラザ</t>
  </si>
  <si>
    <t>秋田県南部男女共同参画センター</t>
  </si>
  <si>
    <t>女性のチャレンジ支援、男女共同参画社会の形成に必要な就業に関する指導及び技術の講習、人材育成</t>
  </si>
  <si>
    <t>「チャレンジカフェ」、「男女共同参画いきいき大賞」等の実施</t>
  </si>
  <si>
    <t>指定管理者によるこども室（託児室）の運営</t>
  </si>
  <si>
    <t>エル・パーク仙台</t>
  </si>
  <si>
    <t>エル・ソーラ仙台</t>
  </si>
  <si>
    <t>すくらむ21</t>
  </si>
  <si>
    <t>保育事業、女性の就業を支援する講座、女性の健康管理を支援していくための講座</t>
  </si>
  <si>
    <t>平成13年10月</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</si>
</sst>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411]ge\.m\.d;@"/>
    <numFmt numFmtId="231" formatCode="[$-411]ggge&quot;年&quot;m&quot;月&quot;d&quot;日&quot;;@"/>
    <numFmt numFmtId="232" formatCode="#,##0.0_ "/>
    <numFmt numFmtId="233" formatCode="[$-411]ge&quot;年&quot;m&quot;月&quot;d&quot;日&quot;;@"/>
    <numFmt numFmtId="234" formatCode="General&quot;／&quot;&quot;17&quot;"/>
    <numFmt numFmtId="235" formatCode="General&quot;／&quot;&quot;64&quot;"/>
    <numFmt numFmtId="236" formatCode="mmm\-yyyy"/>
    <numFmt numFmtId="237" formatCode="&quot;-&quot;"/>
  </numFmts>
  <fonts count="4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style="hair">
        <color indexed="8"/>
      </bottom>
    </border>
    <border>
      <left style="thin"/>
      <right>
        <color indexed="63"/>
      </right>
      <top>
        <color indexed="63"/>
      </top>
      <bottom style="double"/>
    </border>
    <border>
      <left style="thin"/>
      <right style="thin"/>
      <top style="thin"/>
      <bottom style="double"/>
    </border>
    <border>
      <left style="double"/>
      <right>
        <color indexed="63"/>
      </right>
      <top style="medium"/>
      <bottom style="medium"/>
    </border>
    <border>
      <left style="hair"/>
      <right style="thin"/>
      <top style="medium"/>
      <bottom style="medium"/>
    </border>
    <border>
      <left style="thin"/>
      <right>
        <color indexed="63"/>
      </right>
      <top style="medium">
        <color indexed="8"/>
      </top>
      <bottom style="medium">
        <color indexed="8"/>
      </bottom>
    </border>
    <border>
      <left style="thin"/>
      <right style="thin"/>
      <top style="medium"/>
      <bottom style="medium"/>
    </border>
    <border>
      <left style="thin"/>
      <right style="thin"/>
      <top style="medium">
        <color indexed="8"/>
      </top>
      <bottom style="medium">
        <color indexed="8"/>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medium">
        <color indexed="8"/>
      </bottom>
    </border>
    <border>
      <left>
        <color indexed="63"/>
      </left>
      <right style="double"/>
      <top style="medium"/>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style="thin"/>
      <top style="medium"/>
      <bottom style="medium"/>
    </border>
    <border>
      <left style="double"/>
      <right>
        <color indexed="63"/>
      </right>
      <top style="hair">
        <color indexed="8"/>
      </top>
      <bottom>
        <color indexed="63"/>
      </bottom>
    </border>
    <border>
      <left style="hair"/>
      <right style="thin"/>
      <top>
        <color indexed="63"/>
      </top>
      <bottom>
        <color indexed="63"/>
      </bottom>
    </border>
    <border>
      <left>
        <color indexed="63"/>
      </left>
      <right style="thin"/>
      <top>
        <color indexed="63"/>
      </top>
      <bottom>
        <color indexed="63"/>
      </bottom>
    </border>
    <border>
      <left style="thin"/>
      <right style="thin"/>
      <top style="double"/>
      <bottom style="hair">
        <color indexed="8"/>
      </bottom>
    </border>
    <border>
      <left>
        <color indexed="63"/>
      </left>
      <right style="thin"/>
      <top>
        <color indexed="63"/>
      </top>
      <bottom style="hair">
        <color indexed="8"/>
      </bottom>
    </border>
    <border>
      <left>
        <color indexed="63"/>
      </left>
      <right>
        <color indexed="63"/>
      </right>
      <top style="double"/>
      <bottom style="hair">
        <color indexed="8"/>
      </bottom>
    </border>
    <border>
      <left style="hair"/>
      <right style="thin"/>
      <top style="hair">
        <color indexed="8"/>
      </top>
      <bottom>
        <color indexed="63"/>
      </bottom>
    </border>
    <border>
      <left>
        <color indexed="63"/>
      </left>
      <right style="thin"/>
      <top style="hair">
        <color indexed="8"/>
      </top>
      <bottom>
        <color indexed="63"/>
      </bottom>
    </border>
    <border>
      <left>
        <color indexed="63"/>
      </left>
      <right>
        <color indexed="63"/>
      </right>
      <top style="hair">
        <color indexed="8"/>
      </top>
      <bottom>
        <color indexed="63"/>
      </bottom>
    </border>
    <border>
      <left style="thin"/>
      <right style="thin"/>
      <top style="hair">
        <color indexed="8"/>
      </top>
      <bottom style="hair">
        <color indexed="8"/>
      </bottom>
    </border>
    <border>
      <left>
        <color indexed="63"/>
      </left>
      <right style="thin"/>
      <top style="hair">
        <color indexed="8"/>
      </top>
      <bottom style="hair">
        <color indexed="8"/>
      </bottom>
    </border>
    <border>
      <left>
        <color indexed="63"/>
      </left>
      <right>
        <color indexed="63"/>
      </right>
      <top>
        <color indexed="63"/>
      </top>
      <bottom style="hair">
        <color indexed="8"/>
      </bottom>
    </border>
    <border>
      <left style="thin"/>
      <right style="thin"/>
      <top style="hair">
        <color indexed="8"/>
      </top>
      <bottom>
        <color indexed="63"/>
      </bottom>
    </border>
    <border>
      <left style="thin"/>
      <right style="thin"/>
      <top>
        <color indexed="63"/>
      </top>
      <bottom style="hair">
        <color indexed="8"/>
      </bottom>
    </border>
    <border>
      <left style="hair"/>
      <right style="thin"/>
      <top style="hair">
        <color indexed="8"/>
      </top>
      <bottom style="hair"/>
    </border>
    <border>
      <left>
        <color indexed="63"/>
      </left>
      <right style="thin"/>
      <top style="hair">
        <color indexed="8"/>
      </top>
      <bottom style="hair"/>
    </border>
    <border>
      <left style="hair"/>
      <right style="thin"/>
      <top style="hair"/>
      <bottom style="hair"/>
    </border>
    <border>
      <left>
        <color indexed="63"/>
      </left>
      <right style="thin"/>
      <top style="hair"/>
      <bottom style="hair"/>
    </border>
    <border>
      <left style="thin"/>
      <right style="thin"/>
      <top style="hair"/>
      <bottom style="hair"/>
    </border>
    <border>
      <left style="thin"/>
      <right style="thin"/>
      <top style="hair">
        <color indexed="8"/>
      </top>
      <bottom style="hair"/>
    </border>
    <border>
      <left style="thin"/>
      <right style="thin"/>
      <top style="hair"/>
      <bottom style="hair">
        <color indexed="8"/>
      </bottom>
    </border>
    <border>
      <left style="double"/>
      <right>
        <color indexed="63"/>
      </right>
      <top style="hair">
        <color indexed="8"/>
      </top>
      <bottom style="medium"/>
    </border>
    <border>
      <left style="hair"/>
      <right style="thin"/>
      <top style="hair">
        <color indexed="8"/>
      </top>
      <bottom style="medium"/>
    </border>
    <border>
      <left>
        <color indexed="63"/>
      </left>
      <right style="thin"/>
      <top style="hair">
        <color indexed="8"/>
      </top>
      <bottom style="medium"/>
    </border>
    <border>
      <left>
        <color indexed="63"/>
      </left>
      <right>
        <color indexed="63"/>
      </right>
      <top style="hair">
        <color indexed="8"/>
      </top>
      <bottom style="medium"/>
    </border>
    <border>
      <left style="thin"/>
      <right style="thin"/>
      <top style="hair">
        <color indexed="8"/>
      </top>
      <bottom style="medium"/>
    </border>
    <border>
      <left style="double"/>
      <right>
        <color indexed="63"/>
      </right>
      <top>
        <color indexed="63"/>
      </top>
      <bottom>
        <color indexed="63"/>
      </bottom>
    </border>
    <border>
      <left style="thin"/>
      <right style="thin"/>
      <top style="medium"/>
      <bottom>
        <color indexed="63"/>
      </bottom>
    </border>
    <border>
      <left style="double"/>
      <right>
        <color indexed="63"/>
      </right>
      <top style="hair">
        <color indexed="8"/>
      </top>
      <bottom style="hair">
        <color indexed="8"/>
      </bottom>
    </border>
    <border>
      <left style="hair"/>
      <right style="thin"/>
      <top style="hair">
        <color indexed="8"/>
      </top>
      <bottom style="hair">
        <color indexed="8"/>
      </bottom>
    </border>
    <border>
      <left style="double"/>
      <right>
        <color indexed="63"/>
      </right>
      <top>
        <color indexed="63"/>
      </top>
      <bottom style="hair">
        <color indexed="8"/>
      </bottom>
    </border>
    <border>
      <left style="hair"/>
      <right style="thin"/>
      <top style="hair"/>
      <bottom style="hair">
        <color indexed="8"/>
      </bottom>
    </border>
    <border>
      <left style="hair"/>
      <right style="thin"/>
      <top>
        <color indexed="63"/>
      </top>
      <bottom style="hair">
        <color indexed="8"/>
      </bottom>
    </border>
    <border>
      <left style="thin"/>
      <right style="double"/>
      <top style="hair">
        <color indexed="8"/>
      </top>
      <bottom style="hair"/>
    </border>
    <border>
      <left>
        <color indexed="63"/>
      </left>
      <right>
        <color indexed="63"/>
      </right>
      <top style="hair"/>
      <bottom style="hair"/>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style="medium"/>
      <right>
        <color indexed="63"/>
      </right>
      <top style="hair"/>
      <bottom style="hair"/>
    </border>
    <border>
      <left>
        <color indexed="63"/>
      </left>
      <right style="double"/>
      <top style="hair"/>
      <bottom style="hair"/>
    </border>
    <border>
      <left style="double"/>
      <right>
        <color indexed="63"/>
      </right>
      <top style="hair"/>
      <bottom style="hair"/>
    </border>
    <border>
      <left>
        <color indexed="63"/>
      </left>
      <right style="medium"/>
      <top style="hair"/>
      <bottom style="hair"/>
    </border>
    <border>
      <left>
        <color indexed="63"/>
      </left>
      <right style="medium"/>
      <top>
        <color indexed="63"/>
      </top>
      <bottom>
        <color indexed="63"/>
      </bottom>
    </border>
    <border>
      <left style="medium"/>
      <right>
        <color indexed="63"/>
      </right>
      <top style="medium"/>
      <bottom style="medium"/>
    </border>
    <border>
      <left>
        <color indexed="63"/>
      </left>
      <right style="double"/>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style="double"/>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style="double"/>
      <top style="hair"/>
      <bottom>
        <color indexed="63"/>
      </bottom>
    </border>
    <border>
      <left style="double"/>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color indexed="63"/>
      </left>
      <right style="medium"/>
      <top>
        <color indexed="63"/>
      </top>
      <bottom style="hair"/>
    </border>
    <border>
      <left style="double"/>
      <right>
        <color indexed="63"/>
      </right>
      <top style="double"/>
      <bottom>
        <color indexed="63"/>
      </bottom>
    </border>
    <border>
      <left>
        <color indexed="63"/>
      </left>
      <right style="medium"/>
      <top style="double"/>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style="double"/>
      <right style="hair"/>
      <top style="hair"/>
      <bottom>
        <color indexed="63"/>
      </bottom>
    </border>
    <border>
      <left style="double"/>
      <right style="hair"/>
      <top>
        <color indexed="63"/>
      </top>
      <bottom>
        <color indexed="63"/>
      </bottom>
    </border>
    <border>
      <left style="double"/>
      <right style="hair"/>
      <top>
        <color indexed="63"/>
      </top>
      <bottom style="hair">
        <color indexed="8"/>
      </bottom>
    </border>
    <border>
      <left style="thin"/>
      <right style="thin"/>
      <top>
        <color indexed="63"/>
      </top>
      <bottom>
        <color indexed="63"/>
      </bottom>
    </border>
    <border>
      <left style="double"/>
      <right>
        <color indexed="63"/>
      </right>
      <top style="medium"/>
      <bottom>
        <color indexed="63"/>
      </bottom>
    </border>
    <border>
      <left style="double"/>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color indexed="63"/>
      </bottom>
    </border>
    <border>
      <left>
        <color indexed="63"/>
      </left>
      <right style="medium"/>
      <top>
        <color indexed="63"/>
      </top>
      <bottom style="double"/>
    </border>
    <border>
      <left>
        <color indexed="63"/>
      </left>
      <right>
        <color indexed="63"/>
      </right>
      <top style="medium"/>
      <bottom>
        <color indexed="63"/>
      </bottom>
    </border>
    <border>
      <left>
        <color indexed="63"/>
      </left>
      <right style="thin"/>
      <top style="medium"/>
      <bottom style="thin"/>
    </border>
    <border>
      <left style="hair"/>
      <right style="thin"/>
      <top style="medium"/>
      <bottom>
        <color indexed="63"/>
      </bottom>
    </border>
    <border>
      <left style="hair"/>
      <right style="thin"/>
      <top>
        <color indexed="63"/>
      </top>
      <bottom style="double"/>
    </border>
    <border>
      <left style="double"/>
      <right style="hair"/>
      <top style="medium"/>
      <bottom>
        <color indexed="63"/>
      </bottom>
    </border>
    <border>
      <left style="double"/>
      <right style="hair"/>
      <top>
        <color indexed="63"/>
      </top>
      <bottom style="double"/>
    </border>
    <border>
      <left style="thin"/>
      <right style="double"/>
      <top style="hair">
        <color indexed="8"/>
      </top>
      <bottom>
        <color indexed="63"/>
      </bottom>
    </border>
    <border>
      <left style="thin"/>
      <right style="double"/>
      <top>
        <color indexed="63"/>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242">
    <xf numFmtId="0" fontId="0" fillId="0" borderId="0" xfId="0" applyAlignment="1">
      <alignment/>
    </xf>
    <xf numFmtId="0" fontId="3" fillId="0" borderId="0" xfId="0" applyFont="1" applyFill="1" applyAlignment="1">
      <alignment/>
    </xf>
    <xf numFmtId="0" fontId="2" fillId="0" borderId="0" xfId="0" applyFont="1" applyFill="1" applyAlignment="1">
      <alignment/>
    </xf>
    <xf numFmtId="0" fontId="3" fillId="0" borderId="10" xfId="0" applyFont="1" applyFill="1" applyBorder="1" applyAlignment="1">
      <alignment vertical="center" wrapText="1"/>
    </xf>
    <xf numFmtId="0" fontId="3" fillId="0" borderId="0" xfId="0" applyFont="1" applyFill="1" applyAlignment="1">
      <alignment horizontal="center"/>
    </xf>
    <xf numFmtId="0" fontId="6" fillId="0" borderId="0" xfId="0" applyFont="1" applyFill="1" applyAlignment="1">
      <alignmen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0" xfId="0" applyFont="1" applyFill="1" applyAlignment="1">
      <alignment vertical="center"/>
    </xf>
    <xf numFmtId="176" fontId="3" fillId="0" borderId="13" xfId="0" applyNumberFormat="1" applyFont="1" applyFill="1" applyBorder="1" applyAlignment="1">
      <alignment vertical="center" wrapText="1"/>
    </xf>
    <xf numFmtId="176" fontId="3" fillId="0" borderId="14" xfId="0" applyNumberFormat="1" applyFont="1" applyFill="1" applyBorder="1" applyAlignment="1">
      <alignment vertical="center" wrapText="1"/>
    </xf>
    <xf numFmtId="0" fontId="2" fillId="0" borderId="15" xfId="0" applyNumberFormat="1" applyFont="1" applyFill="1" applyBorder="1" applyAlignment="1">
      <alignment horizontal="center" vertical="center"/>
    </xf>
    <xf numFmtId="231" fontId="3" fillId="0" borderId="16" xfId="0" applyNumberFormat="1" applyFont="1" applyFill="1" applyBorder="1" applyAlignment="1">
      <alignment horizontal="left" vertical="center"/>
    </xf>
    <xf numFmtId="183" fontId="3" fillId="0" borderId="16" xfId="0" applyNumberFormat="1" applyFont="1" applyFill="1" applyBorder="1" applyAlignment="1">
      <alignment vertical="center"/>
    </xf>
    <xf numFmtId="180" fontId="3" fillId="0" borderId="16" xfId="0" applyNumberFormat="1" applyFont="1" applyFill="1" applyBorder="1" applyAlignment="1">
      <alignment vertical="center"/>
    </xf>
    <xf numFmtId="0" fontId="3" fillId="0" borderId="17" xfId="0" applyNumberFormat="1" applyFont="1" applyFill="1" applyBorder="1" applyAlignment="1">
      <alignment horizontal="center" vertical="center"/>
    </xf>
    <xf numFmtId="176" fontId="3" fillId="0" borderId="13" xfId="0" applyNumberFormat="1" applyFont="1" applyFill="1" applyBorder="1" applyAlignment="1">
      <alignment vertical="center"/>
    </xf>
    <xf numFmtId="176" fontId="3" fillId="0" borderId="14" xfId="0" applyNumberFormat="1" applyFont="1" applyFill="1" applyBorder="1" applyAlignment="1">
      <alignment vertical="center"/>
    </xf>
    <xf numFmtId="231" fontId="3"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xf>
    <xf numFmtId="176" fontId="3" fillId="0" borderId="0" xfId="0" applyNumberFormat="1" applyFont="1" applyFill="1" applyBorder="1" applyAlignment="1">
      <alignment/>
    </xf>
    <xf numFmtId="176" fontId="3" fillId="0" borderId="0" xfId="0" applyNumberFormat="1" applyFont="1" applyFill="1" applyBorder="1" applyAlignment="1">
      <alignment horizontal="center"/>
    </xf>
    <xf numFmtId="0" fontId="8" fillId="0" borderId="18" xfId="0" applyFont="1" applyFill="1" applyBorder="1" applyAlignment="1">
      <alignment vertical="center"/>
    </xf>
    <xf numFmtId="0" fontId="3" fillId="0" borderId="19" xfId="0" applyFont="1" applyFill="1" applyBorder="1" applyAlignment="1">
      <alignment vertical="center" wrapText="1"/>
    </xf>
    <xf numFmtId="0" fontId="3" fillId="0" borderId="20" xfId="0" applyFont="1" applyFill="1" applyBorder="1" applyAlignment="1">
      <alignment wrapText="1"/>
    </xf>
    <xf numFmtId="0" fontId="3" fillId="0" borderId="21" xfId="0" applyFont="1" applyFill="1" applyBorder="1" applyAlignment="1">
      <alignment wrapText="1"/>
    </xf>
    <xf numFmtId="0" fontId="7" fillId="0" borderId="12" xfId="0" applyFont="1" applyFill="1" applyBorder="1" applyAlignment="1">
      <alignment horizontal="center" vertical="center" wrapText="1"/>
    </xf>
    <xf numFmtId="0" fontId="3" fillId="0" borderId="0" xfId="0" applyFont="1" applyFill="1" applyBorder="1" applyAlignment="1">
      <alignment wrapText="1"/>
    </xf>
    <xf numFmtId="0" fontId="3" fillId="0" borderId="22" xfId="0" applyFont="1" applyFill="1" applyBorder="1" applyAlignment="1">
      <alignment vertical="center" wrapText="1"/>
    </xf>
    <xf numFmtId="0" fontId="3"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183" fontId="3" fillId="0" borderId="29"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31" xfId="0" applyNumberFormat="1" applyFont="1" applyFill="1" applyBorder="1" applyAlignment="1">
      <alignment vertical="center"/>
    </xf>
    <xf numFmtId="176" fontId="3" fillId="0" borderId="3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231" fontId="3" fillId="0" borderId="33" xfId="0" applyNumberFormat="1" applyFont="1" applyFill="1" applyBorder="1" applyAlignment="1">
      <alignment horizontal="left" vertical="center"/>
    </xf>
    <xf numFmtId="0" fontId="3" fillId="0" borderId="33" xfId="0" applyFont="1" applyFill="1" applyBorder="1" applyAlignment="1">
      <alignment horizontal="center" vertical="center" wrapText="1"/>
    </xf>
    <xf numFmtId="183" fontId="3" fillId="0" borderId="33" xfId="0" applyNumberFormat="1" applyFont="1" applyFill="1" applyBorder="1" applyAlignment="1">
      <alignment vertical="center"/>
    </xf>
    <xf numFmtId="183" fontId="3" fillId="0" borderId="34" xfId="0" applyNumberFormat="1" applyFont="1" applyFill="1" applyBorder="1" applyAlignment="1">
      <alignment vertical="center"/>
    </xf>
    <xf numFmtId="180" fontId="3" fillId="0" borderId="33" xfId="0" applyNumberFormat="1" applyFont="1" applyFill="1" applyBorder="1" applyAlignment="1">
      <alignment vertical="center"/>
    </xf>
    <xf numFmtId="0" fontId="3" fillId="0" borderId="33" xfId="0" applyFont="1" applyFill="1" applyBorder="1" applyAlignment="1">
      <alignment horizontal="center" vertical="center"/>
    </xf>
    <xf numFmtId="3" fontId="3" fillId="0" borderId="35" xfId="0" applyNumberFormat="1" applyFont="1" applyFill="1" applyBorder="1" applyAlignment="1">
      <alignment vertical="center" wrapText="1"/>
    </xf>
    <xf numFmtId="176" fontId="3" fillId="0" borderId="36" xfId="0" applyNumberFormat="1" applyFont="1" applyFill="1" applyBorder="1" applyAlignment="1">
      <alignment vertical="center"/>
    </xf>
    <xf numFmtId="176" fontId="3" fillId="0" borderId="37"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231" fontId="3" fillId="0" borderId="39" xfId="0" applyNumberFormat="1" applyFont="1" applyFill="1" applyBorder="1" applyAlignment="1">
      <alignment horizontal="left" vertical="center"/>
    </xf>
    <xf numFmtId="0" fontId="3" fillId="0" borderId="39" xfId="0" applyFont="1" applyFill="1" applyBorder="1" applyAlignment="1">
      <alignment horizontal="center" vertical="center" wrapText="1"/>
    </xf>
    <xf numFmtId="183" fontId="3" fillId="0" borderId="39" xfId="0" applyNumberFormat="1" applyFont="1" applyFill="1" applyBorder="1" applyAlignment="1">
      <alignment vertical="center"/>
    </xf>
    <xf numFmtId="183" fontId="3" fillId="0" borderId="40" xfId="0" applyNumberFormat="1" applyFont="1" applyFill="1" applyBorder="1" applyAlignment="1">
      <alignment vertical="center"/>
    </xf>
    <xf numFmtId="180" fontId="3" fillId="0" borderId="39" xfId="0" applyNumberFormat="1" applyFont="1" applyFill="1" applyBorder="1" applyAlignment="1">
      <alignment vertical="center"/>
    </xf>
    <xf numFmtId="0" fontId="3" fillId="0" borderId="39" xfId="0" applyFont="1" applyFill="1" applyBorder="1" applyAlignment="1">
      <alignment horizontal="center" vertical="center"/>
    </xf>
    <xf numFmtId="3" fontId="3" fillId="0" borderId="10" xfId="0" applyNumberFormat="1" applyFont="1" applyFill="1" applyBorder="1" applyAlignment="1">
      <alignment vertical="center" wrapText="1"/>
    </xf>
    <xf numFmtId="0" fontId="3" fillId="0" borderId="38" xfId="0" applyFont="1" applyFill="1" applyBorder="1" applyAlignment="1">
      <alignment vertical="center" wrapText="1"/>
    </xf>
    <xf numFmtId="0" fontId="3" fillId="0" borderId="0" xfId="0" applyFont="1" applyFill="1" applyBorder="1" applyAlignment="1">
      <alignment vertical="center" wrapText="1"/>
    </xf>
    <xf numFmtId="0" fontId="3" fillId="0" borderId="41" xfId="0" applyFont="1" applyFill="1" applyBorder="1" applyAlignment="1">
      <alignment vertical="center" wrapText="1"/>
    </xf>
    <xf numFmtId="176" fontId="3" fillId="0" borderId="37" xfId="0" applyNumberFormat="1" applyFont="1" applyFill="1" applyBorder="1" applyAlignment="1">
      <alignment horizontal="center" vertical="center" wrapText="1"/>
    </xf>
    <xf numFmtId="176" fontId="3" fillId="0" borderId="30" xfId="0" applyNumberFormat="1" applyFont="1" applyFill="1" applyBorder="1" applyAlignment="1">
      <alignment vertical="center" wrapText="1"/>
    </xf>
    <xf numFmtId="231" fontId="3" fillId="0" borderId="42" xfId="0" applyNumberFormat="1" applyFont="1" applyFill="1" applyBorder="1" applyAlignment="1">
      <alignment horizontal="left" vertical="center"/>
    </xf>
    <xf numFmtId="0" fontId="3" fillId="0" borderId="42" xfId="0" applyFont="1" applyFill="1" applyBorder="1" applyAlignment="1">
      <alignment horizontal="center" vertical="center" wrapText="1"/>
    </xf>
    <xf numFmtId="183" fontId="3" fillId="0" borderId="42" xfId="0" applyNumberFormat="1" applyFont="1" applyFill="1" applyBorder="1" applyAlignment="1">
      <alignment vertical="center"/>
    </xf>
    <xf numFmtId="180" fontId="3" fillId="0" borderId="42" xfId="0" applyNumberFormat="1" applyFont="1" applyFill="1" applyBorder="1" applyAlignment="1">
      <alignment vertical="center"/>
    </xf>
    <xf numFmtId="0" fontId="3" fillId="0" borderId="42" xfId="0" applyFont="1" applyFill="1" applyBorder="1" applyAlignment="1">
      <alignment horizontal="center" vertical="center"/>
    </xf>
    <xf numFmtId="231" fontId="3" fillId="0" borderId="43" xfId="0" applyNumberFormat="1" applyFont="1" applyFill="1" applyBorder="1" applyAlignment="1">
      <alignment horizontal="left" vertical="center"/>
    </xf>
    <xf numFmtId="0" fontId="3" fillId="0" borderId="43" xfId="0" applyFont="1" applyFill="1" applyBorder="1" applyAlignment="1">
      <alignment horizontal="center" vertical="center" wrapText="1"/>
    </xf>
    <xf numFmtId="183" fontId="3" fillId="0" borderId="43" xfId="0" applyNumberFormat="1" applyFont="1" applyFill="1" applyBorder="1" applyAlignment="1">
      <alignment vertical="center"/>
    </xf>
    <xf numFmtId="180" fontId="3" fillId="0" borderId="43" xfId="0" applyNumberFormat="1" applyFont="1" applyFill="1" applyBorder="1" applyAlignment="1">
      <alignment vertical="center"/>
    </xf>
    <xf numFmtId="0" fontId="3" fillId="0" borderId="43" xfId="0" applyFont="1" applyFill="1" applyBorder="1" applyAlignment="1">
      <alignment horizontal="center" vertical="center"/>
    </xf>
    <xf numFmtId="183" fontId="3" fillId="0" borderId="10" xfId="0" applyNumberFormat="1" applyFont="1" applyFill="1" applyBorder="1" applyAlignment="1">
      <alignment vertical="center"/>
    </xf>
    <xf numFmtId="176" fontId="3" fillId="0" borderId="44" xfId="0" applyNumberFormat="1" applyFont="1" applyFill="1" applyBorder="1" applyAlignment="1">
      <alignment vertical="center"/>
    </xf>
    <xf numFmtId="176" fontId="3" fillId="0" borderId="45" xfId="0" applyNumberFormat="1" applyFont="1" applyFill="1" applyBorder="1" applyAlignment="1">
      <alignment horizontal="center" vertical="center"/>
    </xf>
    <xf numFmtId="176" fontId="3" fillId="0" borderId="46" xfId="0" applyNumberFormat="1" applyFont="1" applyFill="1" applyBorder="1" applyAlignment="1">
      <alignment vertical="center"/>
    </xf>
    <xf numFmtId="176" fontId="3" fillId="0" borderId="47"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231" fontId="3" fillId="0" borderId="49" xfId="0" applyNumberFormat="1" applyFont="1" applyFill="1" applyBorder="1" applyAlignment="1">
      <alignment horizontal="left" vertical="center"/>
    </xf>
    <xf numFmtId="0" fontId="3" fillId="0" borderId="49" xfId="0" applyFont="1" applyFill="1" applyBorder="1" applyAlignment="1">
      <alignment vertical="center" wrapText="1"/>
    </xf>
    <xf numFmtId="0" fontId="3" fillId="0" borderId="49" xfId="0" applyFont="1" applyFill="1" applyBorder="1" applyAlignment="1">
      <alignment horizontal="center" vertical="center" wrapText="1"/>
    </xf>
    <xf numFmtId="0" fontId="3" fillId="0" borderId="49" xfId="0" applyFont="1" applyFill="1" applyBorder="1" applyAlignment="1">
      <alignment horizontal="center" vertical="center"/>
    </xf>
    <xf numFmtId="231" fontId="3" fillId="0" borderId="48" xfId="0" applyNumberFormat="1" applyFont="1" applyFill="1" applyBorder="1" applyAlignment="1">
      <alignment horizontal="left" vertical="center"/>
    </xf>
    <xf numFmtId="0" fontId="3" fillId="0" borderId="48" xfId="0" applyFont="1" applyFill="1" applyBorder="1" applyAlignment="1">
      <alignment vertical="center" wrapText="1"/>
    </xf>
    <xf numFmtId="0" fontId="3" fillId="0" borderId="48" xfId="0" applyFont="1" applyFill="1" applyBorder="1" applyAlignment="1">
      <alignment horizontal="center" vertical="center"/>
    </xf>
    <xf numFmtId="231" fontId="3" fillId="0" borderId="50" xfId="0" applyNumberFormat="1" applyFont="1" applyFill="1" applyBorder="1" applyAlignment="1">
      <alignment horizontal="left" vertical="center"/>
    </xf>
    <xf numFmtId="0" fontId="3" fillId="0" borderId="50" xfId="0" applyFont="1" applyFill="1" applyBorder="1" applyAlignment="1">
      <alignment vertical="center" wrapText="1"/>
    </xf>
    <xf numFmtId="0" fontId="3" fillId="0" borderId="50" xfId="0" applyFont="1" applyFill="1" applyBorder="1" applyAlignment="1">
      <alignment horizontal="center" vertical="center"/>
    </xf>
    <xf numFmtId="231" fontId="3" fillId="0" borderId="39" xfId="0" applyNumberFormat="1" applyFont="1" applyFill="1" applyBorder="1" applyAlignment="1">
      <alignment horizontal="left" vertical="center" wrapText="1"/>
    </xf>
    <xf numFmtId="183" fontId="3" fillId="0" borderId="39" xfId="0" applyNumberFormat="1" applyFont="1" applyFill="1" applyBorder="1" applyAlignment="1">
      <alignment horizontal="right" vertical="center"/>
    </xf>
    <xf numFmtId="183" fontId="3" fillId="0" borderId="40" xfId="0" applyNumberFormat="1" applyFont="1" applyFill="1" applyBorder="1" applyAlignment="1">
      <alignment horizontal="right" vertical="center"/>
    </xf>
    <xf numFmtId="180" fontId="3" fillId="0" borderId="39" xfId="0" applyNumberFormat="1" applyFont="1" applyFill="1" applyBorder="1" applyAlignment="1">
      <alignment horizontal="right" vertical="center"/>
    </xf>
    <xf numFmtId="0" fontId="3" fillId="0" borderId="10" xfId="0" applyFont="1" applyFill="1" applyBorder="1" applyAlignment="1">
      <alignment vertical="center" shrinkToFit="1"/>
    </xf>
    <xf numFmtId="49" fontId="3" fillId="0" borderId="39" xfId="0" applyNumberFormat="1" applyFont="1" applyFill="1" applyBorder="1" applyAlignment="1">
      <alignment horizontal="left" vertical="center"/>
    </xf>
    <xf numFmtId="176" fontId="3" fillId="0" borderId="36" xfId="0" applyNumberFormat="1" applyFont="1" applyFill="1" applyBorder="1" applyAlignment="1">
      <alignment vertical="center" wrapText="1"/>
    </xf>
    <xf numFmtId="176" fontId="3" fillId="0" borderId="51" xfId="0" applyNumberFormat="1" applyFont="1" applyFill="1" applyBorder="1" applyAlignment="1">
      <alignment vertical="center" wrapText="1"/>
    </xf>
    <xf numFmtId="176" fontId="3" fillId="0" borderId="52" xfId="0" applyNumberFormat="1" applyFont="1" applyFill="1" applyBorder="1" applyAlignment="1">
      <alignment vertical="center" wrapText="1"/>
    </xf>
    <xf numFmtId="176" fontId="3" fillId="0" borderId="53" xfId="0" applyNumberFormat="1" applyFont="1" applyFill="1" applyBorder="1" applyAlignment="1">
      <alignment horizontal="center" vertical="center" wrapText="1"/>
    </xf>
    <xf numFmtId="176" fontId="3" fillId="0" borderId="54" xfId="0" applyNumberFormat="1" applyFont="1" applyFill="1" applyBorder="1" applyAlignment="1">
      <alignment horizontal="center" vertical="center" wrapText="1"/>
    </xf>
    <xf numFmtId="231" fontId="3" fillId="0" borderId="55" xfId="0" applyNumberFormat="1" applyFont="1" applyFill="1" applyBorder="1" applyAlignment="1">
      <alignment horizontal="left" vertical="center"/>
    </xf>
    <xf numFmtId="0" fontId="3" fillId="0" borderId="55" xfId="0" applyFont="1" applyFill="1" applyBorder="1" applyAlignment="1">
      <alignment horizontal="center" vertical="center" wrapText="1"/>
    </xf>
    <xf numFmtId="183" fontId="3" fillId="0" borderId="55" xfId="0" applyNumberFormat="1" applyFont="1" applyFill="1" applyBorder="1" applyAlignment="1">
      <alignment vertical="center"/>
    </xf>
    <xf numFmtId="183" fontId="3" fillId="0" borderId="53" xfId="0" applyNumberFormat="1" applyFont="1" applyFill="1" applyBorder="1" applyAlignment="1">
      <alignment vertical="center"/>
    </xf>
    <xf numFmtId="180" fontId="3" fillId="0" borderId="55" xfId="0" applyNumberFormat="1" applyFont="1" applyFill="1" applyBorder="1" applyAlignment="1">
      <alignment vertical="center"/>
    </xf>
    <xf numFmtId="176" fontId="3" fillId="0" borderId="56" xfId="0" applyNumberFormat="1" applyFont="1" applyFill="1" applyBorder="1" applyAlignment="1">
      <alignment vertical="center" wrapText="1"/>
    </xf>
    <xf numFmtId="176" fontId="3" fillId="0" borderId="31" xfId="0" applyNumberFormat="1" applyFont="1" applyFill="1" applyBorder="1" applyAlignment="1">
      <alignment vertical="center" wrapText="1"/>
    </xf>
    <xf numFmtId="176" fontId="3" fillId="0" borderId="32"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wrapText="1"/>
    </xf>
    <xf numFmtId="176" fontId="3" fillId="0" borderId="46" xfId="0" applyNumberFormat="1" applyFont="1" applyFill="1" applyBorder="1" applyAlignment="1">
      <alignment vertical="center" wrapText="1"/>
    </xf>
    <xf numFmtId="176" fontId="3" fillId="0" borderId="40" xfId="0" applyNumberFormat="1" applyFont="1" applyFill="1" applyBorder="1" applyAlignment="1">
      <alignment horizontal="center" vertical="center"/>
    </xf>
    <xf numFmtId="0" fontId="3" fillId="0" borderId="50" xfId="0" applyFont="1" applyFill="1" applyBorder="1" applyAlignment="1">
      <alignment horizontal="center" vertical="center" wrapText="1"/>
    </xf>
    <xf numFmtId="176" fontId="3" fillId="0" borderId="58" xfId="0" applyNumberFormat="1" applyFont="1" applyFill="1" applyBorder="1" applyAlignment="1">
      <alignment vertical="center" wrapText="1"/>
    </xf>
    <xf numFmtId="176" fontId="3" fillId="0" borderId="59" xfId="0" applyNumberFormat="1" applyFont="1" applyFill="1" applyBorder="1" applyAlignment="1">
      <alignment vertical="center" wrapText="1"/>
    </xf>
    <xf numFmtId="176" fontId="3" fillId="0" borderId="4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38" xfId="0" applyNumberFormat="1" applyFont="1" applyFill="1" applyBorder="1" applyAlignment="1">
      <alignment horizontal="center" vertical="center" wrapText="1"/>
    </xf>
    <xf numFmtId="0" fontId="3" fillId="0" borderId="48" xfId="0" applyFont="1" applyFill="1" applyBorder="1" applyAlignment="1">
      <alignment horizontal="center" vertical="center" wrapText="1"/>
    </xf>
    <xf numFmtId="176" fontId="3" fillId="0" borderId="58" xfId="0" applyNumberFormat="1" applyFont="1" applyFill="1" applyBorder="1" applyAlignment="1">
      <alignment vertical="center"/>
    </xf>
    <xf numFmtId="176" fontId="3" fillId="0" borderId="59" xfId="0" applyNumberFormat="1" applyFont="1" applyFill="1" applyBorder="1" applyAlignment="1">
      <alignment vertical="center"/>
    </xf>
    <xf numFmtId="176" fontId="3" fillId="0" borderId="60" xfId="0" applyNumberFormat="1" applyFont="1" applyFill="1" applyBorder="1" applyAlignment="1">
      <alignment horizontal="left" vertical="center"/>
    </xf>
    <xf numFmtId="176" fontId="3" fillId="0" borderId="34" xfId="0" applyNumberFormat="1" applyFont="1" applyFill="1" applyBorder="1" applyAlignment="1">
      <alignment horizontal="center" vertical="center"/>
    </xf>
    <xf numFmtId="176" fontId="3" fillId="0" borderId="61" xfId="0" applyNumberFormat="1" applyFont="1" applyFill="1" applyBorder="1" applyAlignment="1">
      <alignment vertical="center"/>
    </xf>
    <xf numFmtId="176" fontId="3" fillId="0" borderId="62" xfId="0" applyNumberFormat="1" applyFont="1" applyFill="1" applyBorder="1" applyAlignment="1">
      <alignment vertical="center"/>
    </xf>
    <xf numFmtId="231" fontId="3" fillId="0" borderId="43" xfId="0" applyNumberFormat="1" applyFont="1" applyFill="1" applyBorder="1" applyAlignment="1">
      <alignment horizontal="left" vertical="center" wrapText="1"/>
    </xf>
    <xf numFmtId="231" fontId="3" fillId="0" borderId="49" xfId="0" applyNumberFormat="1" applyFont="1" applyFill="1" applyBorder="1" applyAlignment="1">
      <alignment horizontal="left" vertical="center" wrapText="1"/>
    </xf>
    <xf numFmtId="183" fontId="3" fillId="0" borderId="37" xfId="0" applyNumberFormat="1" applyFont="1" applyFill="1" applyBorder="1" applyAlignment="1">
      <alignment vertical="center"/>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231" fontId="3" fillId="0" borderId="42" xfId="0" applyNumberFormat="1" applyFont="1" applyFill="1" applyBorder="1" applyAlignment="1">
      <alignment horizontal="left" vertical="center" wrapText="1"/>
    </xf>
    <xf numFmtId="0" fontId="3" fillId="0" borderId="64" xfId="0" applyFont="1" applyFill="1" applyBorder="1" applyAlignment="1">
      <alignment vertical="center"/>
    </xf>
    <xf numFmtId="0" fontId="3" fillId="0" borderId="0" xfId="0" applyFont="1" applyFill="1" applyAlignment="1">
      <alignment vertical="center" wrapText="1"/>
    </xf>
    <xf numFmtId="176" fontId="3" fillId="0" borderId="65" xfId="0" applyNumberFormat="1" applyFont="1" applyFill="1" applyBorder="1" applyAlignment="1">
      <alignment horizontal="distributed" vertical="center"/>
    </xf>
    <xf numFmtId="176" fontId="3" fillId="0" borderId="66" xfId="0" applyNumberFormat="1" applyFont="1" applyFill="1" applyBorder="1" applyAlignment="1">
      <alignment horizontal="distributed" vertical="center"/>
    </xf>
    <xf numFmtId="176" fontId="3" fillId="0" borderId="67" xfId="0" applyNumberFormat="1" applyFont="1" applyFill="1" applyBorder="1" applyAlignment="1">
      <alignment horizontal="distributed" vertical="center"/>
    </xf>
    <xf numFmtId="176" fontId="3" fillId="0" borderId="68"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9" xfId="0" applyNumberFormat="1" applyFont="1" applyFill="1" applyBorder="1" applyAlignment="1">
      <alignment horizontal="distributed" vertical="center"/>
    </xf>
    <xf numFmtId="176" fontId="3" fillId="0" borderId="70" xfId="0" applyNumberFormat="1" applyFont="1" applyFill="1" applyBorder="1" applyAlignment="1">
      <alignment horizontal="distributed" vertical="center"/>
    </xf>
    <xf numFmtId="176" fontId="3" fillId="0" borderId="71" xfId="0" applyNumberFormat="1" applyFont="1" applyFill="1" applyBorder="1" applyAlignment="1">
      <alignment horizontal="distributed" vertical="center"/>
    </xf>
    <xf numFmtId="176" fontId="3" fillId="0" borderId="27"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56" xfId="0" applyNumberFormat="1" applyFont="1" applyFill="1" applyBorder="1" applyAlignment="1">
      <alignment horizontal="distributed" vertical="center"/>
    </xf>
    <xf numFmtId="176" fontId="3" fillId="0" borderId="72" xfId="0" applyNumberFormat="1" applyFont="1" applyFill="1" applyBorder="1" applyAlignment="1">
      <alignment horizontal="distributed" vertical="center"/>
    </xf>
    <xf numFmtId="176" fontId="3" fillId="0" borderId="73" xfId="0" applyNumberFormat="1" applyFont="1" applyFill="1" applyBorder="1" applyAlignment="1">
      <alignment horizontal="distributed" vertical="center"/>
    </xf>
    <xf numFmtId="176" fontId="3" fillId="0" borderId="19" xfId="0" applyNumberFormat="1" applyFont="1" applyFill="1" applyBorder="1" applyAlignment="1">
      <alignment horizontal="distributed" vertical="center"/>
    </xf>
    <xf numFmtId="176" fontId="3" fillId="0" borderId="74" xfId="0" applyNumberFormat="1" applyFont="1" applyFill="1" applyBorder="1" applyAlignment="1">
      <alignment horizontal="distributed" vertical="center"/>
    </xf>
    <xf numFmtId="176" fontId="3" fillId="0" borderId="13" xfId="0" applyNumberFormat="1" applyFont="1" applyFill="1" applyBorder="1" applyAlignment="1">
      <alignment horizontal="distributed" vertical="center"/>
    </xf>
    <xf numFmtId="176" fontId="3" fillId="0" borderId="20" xfId="0" applyNumberFormat="1" applyFont="1" applyFill="1" applyBorder="1" applyAlignment="1">
      <alignment horizontal="distributed" vertical="center"/>
    </xf>
    <xf numFmtId="176" fontId="3" fillId="0" borderId="75" xfId="0" applyNumberFormat="1" applyFont="1" applyFill="1" applyBorder="1" applyAlignment="1">
      <alignment horizontal="distributed" vertical="center"/>
    </xf>
    <xf numFmtId="176" fontId="3" fillId="0" borderId="76" xfId="0" applyNumberFormat="1" applyFont="1" applyFill="1" applyBorder="1" applyAlignment="1">
      <alignment horizontal="distributed" vertical="center"/>
    </xf>
    <xf numFmtId="176" fontId="3" fillId="0" borderId="77" xfId="0" applyNumberFormat="1" applyFont="1" applyFill="1" applyBorder="1" applyAlignment="1">
      <alignment horizontal="distributed" vertical="center"/>
    </xf>
    <xf numFmtId="176" fontId="3" fillId="0" borderId="78" xfId="0" applyNumberFormat="1" applyFont="1" applyFill="1" applyBorder="1" applyAlignment="1">
      <alignment horizontal="distributed" vertical="center"/>
    </xf>
    <xf numFmtId="176" fontId="3" fillId="0" borderId="79" xfId="0" applyNumberFormat="1" applyFont="1" applyFill="1" applyBorder="1" applyAlignment="1">
      <alignment horizontal="distributed" vertical="center"/>
    </xf>
    <xf numFmtId="176" fontId="3" fillId="0" borderId="80" xfId="0" applyNumberFormat="1" applyFont="1" applyFill="1" applyBorder="1" applyAlignment="1">
      <alignment horizontal="distributed" vertical="center"/>
    </xf>
    <xf numFmtId="176" fontId="3" fillId="0" borderId="81" xfId="0" applyNumberFormat="1" applyFont="1" applyFill="1" applyBorder="1" applyAlignment="1">
      <alignment horizontal="distributed" vertical="center"/>
    </xf>
    <xf numFmtId="176" fontId="3" fillId="0" borderId="82" xfId="0" applyNumberFormat="1" applyFont="1" applyFill="1" applyBorder="1" applyAlignment="1">
      <alignment horizontal="distributed" vertical="center"/>
    </xf>
    <xf numFmtId="176" fontId="3" fillId="0" borderId="83" xfId="0" applyNumberFormat="1" applyFont="1" applyFill="1" applyBorder="1" applyAlignment="1">
      <alignment horizontal="distributed" vertical="center"/>
    </xf>
    <xf numFmtId="176" fontId="3" fillId="0" borderId="84" xfId="0" applyNumberFormat="1" applyFont="1" applyFill="1" applyBorder="1" applyAlignment="1">
      <alignment horizontal="distributed" vertical="center"/>
    </xf>
    <xf numFmtId="176" fontId="3" fillId="0" borderId="85" xfId="0" applyNumberFormat="1" applyFont="1" applyFill="1" applyBorder="1" applyAlignment="1">
      <alignment horizontal="distributed" vertical="center"/>
    </xf>
    <xf numFmtId="176" fontId="3" fillId="0" borderId="86" xfId="0" applyNumberFormat="1" applyFont="1" applyFill="1" applyBorder="1" applyAlignment="1">
      <alignment horizontal="distributed" vertical="center"/>
    </xf>
    <xf numFmtId="176" fontId="3" fillId="0" borderId="87" xfId="0" applyNumberFormat="1" applyFont="1" applyFill="1" applyBorder="1" applyAlignment="1">
      <alignment horizontal="distributed" vertical="center"/>
    </xf>
    <xf numFmtId="176" fontId="3" fillId="0" borderId="88" xfId="0" applyNumberFormat="1" applyFont="1" applyFill="1" applyBorder="1" applyAlignment="1">
      <alignment horizontal="distributed" vertical="center"/>
    </xf>
    <xf numFmtId="176" fontId="3" fillId="0" borderId="89" xfId="0" applyNumberFormat="1" applyFont="1" applyFill="1" applyBorder="1" applyAlignment="1">
      <alignment horizontal="distributed" vertical="center"/>
    </xf>
    <xf numFmtId="176" fontId="3" fillId="0" borderId="90" xfId="0" applyNumberFormat="1" applyFont="1" applyFill="1" applyBorder="1" applyAlignment="1">
      <alignment horizontal="distributed" vertical="center"/>
    </xf>
    <xf numFmtId="176" fontId="3" fillId="0" borderId="18" xfId="0" applyNumberFormat="1" applyFont="1" applyFill="1" applyBorder="1" applyAlignment="1">
      <alignment horizontal="distributed" vertical="center"/>
    </xf>
    <xf numFmtId="176" fontId="3" fillId="0" borderId="91" xfId="0" applyNumberFormat="1" applyFont="1" applyFill="1" applyBorder="1" applyAlignment="1">
      <alignment horizontal="distributed"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231" fontId="3" fillId="0" borderId="42" xfId="0" applyNumberFormat="1" applyFont="1" applyFill="1" applyBorder="1" applyAlignment="1">
      <alignment horizontal="left" vertical="center"/>
    </xf>
    <xf numFmtId="231" fontId="3" fillId="0" borderId="43" xfId="0" applyNumberFormat="1" applyFont="1" applyFill="1" applyBorder="1" applyAlignment="1">
      <alignment horizontal="left"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183" fontId="3" fillId="0" borderId="42" xfId="0" applyNumberFormat="1" applyFont="1" applyFill="1" applyBorder="1" applyAlignment="1">
      <alignment vertical="center"/>
    </xf>
    <xf numFmtId="183" fontId="3" fillId="0" borderId="43" xfId="0" applyNumberFormat="1" applyFont="1" applyFill="1" applyBorder="1" applyAlignment="1">
      <alignment vertical="center"/>
    </xf>
    <xf numFmtId="176" fontId="3" fillId="0" borderId="92"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93" xfId="0" applyNumberFormat="1" applyFont="1" applyFill="1" applyBorder="1" applyAlignment="1">
      <alignment horizontal="distributed" vertical="center"/>
    </xf>
    <xf numFmtId="176" fontId="3" fillId="0" borderId="94" xfId="0" applyNumberFormat="1" applyFont="1" applyFill="1" applyBorder="1" applyAlignment="1">
      <alignment vertical="center" wrapText="1"/>
    </xf>
    <xf numFmtId="176" fontId="3" fillId="0" borderId="95" xfId="0" applyNumberFormat="1" applyFont="1" applyFill="1" applyBorder="1" applyAlignment="1">
      <alignment vertical="center" wrapText="1"/>
    </xf>
    <xf numFmtId="176" fontId="3" fillId="0" borderId="96" xfId="0" applyNumberFormat="1" applyFont="1" applyFill="1" applyBorder="1" applyAlignment="1">
      <alignment vertical="center" wrapText="1"/>
    </xf>
    <xf numFmtId="0" fontId="3" fillId="0" borderId="92" xfId="0" applyNumberFormat="1" applyFont="1" applyFill="1" applyBorder="1" applyAlignment="1">
      <alignment horizontal="distributed" vertical="center"/>
    </xf>
    <xf numFmtId="0" fontId="3" fillId="0" borderId="0" xfId="0" applyNumberFormat="1" applyFont="1" applyFill="1" applyBorder="1" applyAlignment="1">
      <alignment horizontal="distributed" vertical="center"/>
    </xf>
    <xf numFmtId="0" fontId="3" fillId="0" borderId="93" xfId="0" applyNumberFormat="1" applyFont="1" applyFill="1" applyBorder="1" applyAlignment="1">
      <alignment horizontal="distributed" vertical="center"/>
    </xf>
    <xf numFmtId="180" fontId="3" fillId="0" borderId="42"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43" xfId="0" applyNumberFormat="1" applyFont="1" applyFill="1" applyBorder="1" applyAlignment="1">
      <alignment vertical="center"/>
    </xf>
    <xf numFmtId="183" fontId="3" fillId="0" borderId="97" xfId="0" applyNumberFormat="1" applyFont="1" applyFill="1" applyBorder="1" applyAlignment="1">
      <alignment vertical="center"/>
    </xf>
    <xf numFmtId="183" fontId="3" fillId="0" borderId="42" xfId="0" applyNumberFormat="1" applyFont="1" applyFill="1" applyBorder="1" applyAlignment="1">
      <alignment horizontal="right" vertical="center"/>
    </xf>
    <xf numFmtId="183" fontId="3" fillId="0" borderId="43" xfId="0" applyNumberFormat="1" applyFont="1" applyFill="1" applyBorder="1" applyAlignment="1">
      <alignment horizontal="right" vertical="center"/>
    </xf>
    <xf numFmtId="0" fontId="3" fillId="0" borderId="9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3" fillId="0" borderId="38" xfId="0" applyFont="1" applyFill="1" applyBorder="1" applyAlignment="1">
      <alignment vertical="center" wrapText="1"/>
    </xf>
    <xf numFmtId="0" fontId="3" fillId="0" borderId="0" xfId="0" applyFont="1" applyFill="1" applyBorder="1" applyAlignment="1">
      <alignment vertical="center" wrapText="1"/>
    </xf>
    <xf numFmtId="0" fontId="3" fillId="0" borderId="41" xfId="0" applyFont="1" applyFill="1" applyBorder="1" applyAlignment="1">
      <alignment vertical="center" wrapText="1"/>
    </xf>
    <xf numFmtId="0" fontId="7" fillId="0" borderId="102"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107" xfId="0" applyFont="1" applyFill="1" applyBorder="1" applyAlignment="1">
      <alignment horizontal="center" vertical="center" wrapText="1"/>
    </xf>
    <xf numFmtId="176" fontId="3" fillId="0" borderId="64" xfId="0" applyNumberFormat="1" applyFont="1" applyFill="1" applyBorder="1" applyAlignment="1">
      <alignment horizontal="distributed" vertical="center"/>
    </xf>
    <xf numFmtId="0" fontId="3" fillId="0" borderId="10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11" xfId="0" applyFont="1" applyFill="1" applyBorder="1" applyAlignment="1">
      <alignment horizontal="center" vertical="center" wrapText="1"/>
    </xf>
    <xf numFmtId="0" fontId="3" fillId="0" borderId="102" xfId="0" applyFont="1" applyFill="1" applyBorder="1" applyAlignment="1">
      <alignment horizontal="center" vertical="center" textRotation="255"/>
    </xf>
    <xf numFmtId="0" fontId="3" fillId="0" borderId="103" xfId="0" applyFont="1" applyFill="1" applyBorder="1" applyAlignment="1">
      <alignment horizontal="center" vertical="center" textRotation="255"/>
    </xf>
    <xf numFmtId="0" fontId="3" fillId="0" borderId="112"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vertical="center" wrapText="1"/>
    </xf>
    <xf numFmtId="0" fontId="3" fillId="0" borderId="115" xfId="0" applyFont="1" applyFill="1" applyBorder="1" applyAlignment="1">
      <alignment vertical="center" wrapText="1"/>
    </xf>
    <xf numFmtId="0" fontId="3" fillId="0" borderId="116"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02" xfId="0" applyFont="1" applyFill="1" applyBorder="1" applyAlignment="1">
      <alignment horizontal="center" vertical="center" textRotation="255" shrinkToFit="1"/>
    </xf>
    <xf numFmtId="0" fontId="3" fillId="0" borderId="103" xfId="0" applyFont="1" applyFill="1" applyBorder="1" applyAlignment="1">
      <alignment horizontal="center" vertical="center" textRotation="255" shrinkToFit="1"/>
    </xf>
    <xf numFmtId="0" fontId="3" fillId="0" borderId="57"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00" xfId="0" applyFont="1" applyFill="1" applyBorder="1" applyAlignment="1">
      <alignment horizontal="center" wrapText="1"/>
    </xf>
    <xf numFmtId="0" fontId="3" fillId="0" borderId="109" xfId="0" applyFont="1" applyFill="1" applyBorder="1" applyAlignment="1">
      <alignment horizontal="center" wrapText="1"/>
    </xf>
    <xf numFmtId="0" fontId="3" fillId="0" borderId="10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D90"/>
  <sheetViews>
    <sheetView tabSelected="1" zoomScale="125" zoomScaleNormal="125" zoomScaleSheetLayoutView="100" zoomScalePageLayoutView="0" workbookViewId="0" topLeftCell="A1">
      <pane xSplit="3" ySplit="4" topLeftCell="D5" activePane="bottomRight" state="frozen"/>
      <selection pane="topLeft" activeCell="J39" sqref="J39"/>
      <selection pane="topRight" activeCell="J39" sqref="J39"/>
      <selection pane="bottomLeft" activeCell="J39" sqref="J39"/>
      <selection pane="bottomRight" activeCell="E11" sqref="E11"/>
    </sheetView>
  </sheetViews>
  <sheetFormatPr defaultColWidth="9.00390625" defaultRowHeight="13.5"/>
  <cols>
    <col min="1" max="1" width="0.74609375" style="2" customWidth="1"/>
    <col min="2" max="2" width="9.625" style="2" customWidth="1"/>
    <col min="3" max="3" width="0.74609375" style="2" customWidth="1"/>
    <col min="4" max="4" width="35.125" style="1" customWidth="1"/>
    <col min="5" max="5" width="18.875" style="1" customWidth="1"/>
    <col min="6" max="6" width="4.625" style="1" customWidth="1"/>
    <col min="7" max="7" width="4.625" style="4" customWidth="1"/>
    <col min="8" max="8" width="14.125" style="4" customWidth="1"/>
    <col min="9" max="14" width="5.125" style="4" customWidth="1"/>
    <col min="15" max="16" width="4.625" style="1" customWidth="1"/>
    <col min="17" max="17" width="7.375" style="1" customWidth="1"/>
    <col min="18" max="20" width="4.625" style="31" customWidth="1"/>
    <col min="21" max="21" width="4.875" style="31" customWidth="1"/>
    <col min="22" max="23" width="4.625" style="31" customWidth="1"/>
    <col min="24" max="24" width="4.875" style="31" customWidth="1"/>
    <col min="25" max="26" width="4.625" style="31" customWidth="1"/>
    <col min="27" max="27" width="52.625" style="32" customWidth="1"/>
    <col min="28" max="28" width="0.74609375" style="2" customWidth="1"/>
    <col min="29" max="29" width="9.625" style="2" customWidth="1"/>
    <col min="30" max="30" width="0.74609375" style="2" customWidth="1"/>
    <col min="31" max="16384" width="9.00390625" style="1" customWidth="1"/>
  </cols>
  <sheetData>
    <row r="1" spans="2:30" ht="24.75" customHeight="1" thickBot="1">
      <c r="B1" s="23" t="s">
        <v>205</v>
      </c>
      <c r="C1" s="23"/>
      <c r="D1" s="23"/>
      <c r="E1" s="23"/>
      <c r="F1" s="23"/>
      <c r="G1" s="23"/>
      <c r="H1" s="23"/>
      <c r="O1" s="23"/>
      <c r="P1" s="23"/>
      <c r="Q1" s="23"/>
      <c r="AB1" s="5"/>
      <c r="AC1" s="1"/>
      <c r="AD1" s="1"/>
    </row>
    <row r="2" spans="1:30" ht="10.5">
      <c r="A2" s="36"/>
      <c r="B2" s="214" t="s">
        <v>216</v>
      </c>
      <c r="C2" s="33"/>
      <c r="D2" s="227" t="s">
        <v>75</v>
      </c>
      <c r="E2" s="222" t="s">
        <v>183</v>
      </c>
      <c r="F2" s="220" t="s">
        <v>72</v>
      </c>
      <c r="G2" s="221"/>
      <c r="H2" s="217" t="s">
        <v>8</v>
      </c>
      <c r="I2" s="199" t="s">
        <v>259</v>
      </c>
      <c r="J2" s="200"/>
      <c r="K2" s="200"/>
      <c r="L2" s="200"/>
      <c r="M2" s="200"/>
      <c r="N2" s="241"/>
      <c r="O2" s="239" t="s">
        <v>82</v>
      </c>
      <c r="P2" s="240"/>
      <c r="Q2" s="237" t="s">
        <v>9</v>
      </c>
      <c r="R2" s="199" t="s">
        <v>83</v>
      </c>
      <c r="S2" s="200"/>
      <c r="T2" s="200"/>
      <c r="U2" s="200"/>
      <c r="V2" s="200"/>
      <c r="W2" s="200"/>
      <c r="X2" s="200"/>
      <c r="Y2" s="200"/>
      <c r="Z2" s="200"/>
      <c r="AA2" s="29"/>
      <c r="AB2" s="196"/>
      <c r="AC2" s="214" t="s">
        <v>217</v>
      </c>
      <c r="AD2" s="210"/>
    </row>
    <row r="3" spans="1:30" ht="10.5">
      <c r="A3" s="37"/>
      <c r="B3" s="215"/>
      <c r="C3" s="34"/>
      <c r="D3" s="228"/>
      <c r="E3" s="223"/>
      <c r="F3" s="225" t="s">
        <v>73</v>
      </c>
      <c r="G3" s="225" t="s">
        <v>74</v>
      </c>
      <c r="H3" s="218"/>
      <c r="I3" s="232" t="s">
        <v>76</v>
      </c>
      <c r="J3" s="233"/>
      <c r="K3" s="234"/>
      <c r="L3" s="232" t="s">
        <v>204</v>
      </c>
      <c r="M3" s="233"/>
      <c r="N3" s="234"/>
      <c r="O3" s="235" t="s">
        <v>0</v>
      </c>
      <c r="P3" s="235" t="s">
        <v>1</v>
      </c>
      <c r="Q3" s="238"/>
      <c r="R3" s="201" t="s">
        <v>3</v>
      </c>
      <c r="S3" s="201" t="s">
        <v>209</v>
      </c>
      <c r="T3" s="201" t="s">
        <v>5</v>
      </c>
      <c r="U3" s="201" t="s">
        <v>212</v>
      </c>
      <c r="V3" s="201" t="s">
        <v>210</v>
      </c>
      <c r="W3" s="201" t="s">
        <v>6</v>
      </c>
      <c r="X3" s="208" t="s">
        <v>211</v>
      </c>
      <c r="Y3" s="201" t="s">
        <v>7</v>
      </c>
      <c r="Z3" s="201" t="s">
        <v>4</v>
      </c>
      <c r="AA3" s="203" t="s">
        <v>78</v>
      </c>
      <c r="AB3" s="197"/>
      <c r="AC3" s="215"/>
      <c r="AD3" s="211"/>
    </row>
    <row r="4" spans="1:30" ht="25.5" customHeight="1" thickBot="1">
      <c r="A4" s="38"/>
      <c r="B4" s="216"/>
      <c r="C4" s="35"/>
      <c r="D4" s="229"/>
      <c r="E4" s="224"/>
      <c r="F4" s="226"/>
      <c r="G4" s="226"/>
      <c r="H4" s="219"/>
      <c r="I4" s="6" t="s">
        <v>77</v>
      </c>
      <c r="J4" s="27" t="s">
        <v>182</v>
      </c>
      <c r="K4" s="8" t="s">
        <v>78</v>
      </c>
      <c r="L4" s="7" t="s">
        <v>77</v>
      </c>
      <c r="M4" s="27" t="s">
        <v>182</v>
      </c>
      <c r="N4" s="8" t="s">
        <v>78</v>
      </c>
      <c r="O4" s="236"/>
      <c r="P4" s="236"/>
      <c r="Q4" s="202"/>
      <c r="R4" s="202"/>
      <c r="S4" s="202"/>
      <c r="T4" s="202"/>
      <c r="U4" s="202"/>
      <c r="V4" s="202"/>
      <c r="W4" s="202"/>
      <c r="X4" s="209"/>
      <c r="Y4" s="202"/>
      <c r="Z4" s="202"/>
      <c r="AA4" s="204"/>
      <c r="AB4" s="198"/>
      <c r="AC4" s="216"/>
      <c r="AD4" s="212"/>
    </row>
    <row r="5" spans="1:30" s="9" customFormat="1" ht="12" customHeight="1" thickTop="1">
      <c r="A5" s="135"/>
      <c r="B5" s="136" t="s">
        <v>10</v>
      </c>
      <c r="C5" s="137"/>
      <c r="D5" s="40" t="s">
        <v>84</v>
      </c>
      <c r="E5" s="41"/>
      <c r="F5" s="42"/>
      <c r="G5" s="43" t="s">
        <v>138</v>
      </c>
      <c r="H5" s="44">
        <v>33556</v>
      </c>
      <c r="I5" s="45"/>
      <c r="J5" s="45" t="s">
        <v>138</v>
      </c>
      <c r="K5" s="45"/>
      <c r="L5" s="45"/>
      <c r="M5" s="45" t="s">
        <v>138</v>
      </c>
      <c r="N5" s="45"/>
      <c r="O5" s="46">
        <v>2</v>
      </c>
      <c r="P5" s="47">
        <v>3</v>
      </c>
      <c r="Q5" s="48">
        <v>21715</v>
      </c>
      <c r="R5" s="49" t="s">
        <v>138</v>
      </c>
      <c r="S5" s="49" t="s">
        <v>138</v>
      </c>
      <c r="T5" s="49" t="s">
        <v>138</v>
      </c>
      <c r="U5" s="49" t="s">
        <v>138</v>
      </c>
      <c r="V5" s="49"/>
      <c r="W5" s="49" t="s">
        <v>138</v>
      </c>
      <c r="X5" s="49"/>
      <c r="Y5" s="49"/>
      <c r="Z5" s="49" t="s">
        <v>138</v>
      </c>
      <c r="AA5" s="50"/>
      <c r="AB5" s="166"/>
      <c r="AC5" s="144" t="s">
        <v>10</v>
      </c>
      <c r="AD5" s="167"/>
    </row>
    <row r="6" spans="1:30" s="9" customFormat="1" ht="10.5">
      <c r="A6" s="138"/>
      <c r="B6" s="139" t="s">
        <v>11</v>
      </c>
      <c r="C6" s="140"/>
      <c r="D6" s="40" t="s">
        <v>85</v>
      </c>
      <c r="E6" s="51" t="s">
        <v>139</v>
      </c>
      <c r="F6" s="52"/>
      <c r="G6" s="53" t="s">
        <v>140</v>
      </c>
      <c r="H6" s="54">
        <v>37043</v>
      </c>
      <c r="I6" s="55"/>
      <c r="J6" s="55" t="s">
        <v>140</v>
      </c>
      <c r="K6" s="55"/>
      <c r="L6" s="55"/>
      <c r="M6" s="55" t="s">
        <v>140</v>
      </c>
      <c r="N6" s="55"/>
      <c r="O6" s="56">
        <v>7</v>
      </c>
      <c r="P6" s="57">
        <v>13</v>
      </c>
      <c r="Q6" s="58">
        <v>86987</v>
      </c>
      <c r="R6" s="59" t="s">
        <v>140</v>
      </c>
      <c r="S6" s="59" t="s">
        <v>140</v>
      </c>
      <c r="T6" s="59" t="s">
        <v>140</v>
      </c>
      <c r="U6" s="59" t="s">
        <v>140</v>
      </c>
      <c r="V6" s="59"/>
      <c r="W6" s="59"/>
      <c r="X6" s="59" t="s">
        <v>140</v>
      </c>
      <c r="Y6" s="59"/>
      <c r="Z6" s="59"/>
      <c r="AA6" s="60"/>
      <c r="AB6" s="141"/>
      <c r="AC6" s="139" t="s">
        <v>11</v>
      </c>
      <c r="AD6" s="142"/>
    </row>
    <row r="7" spans="1:30" s="9" customFormat="1" ht="10.5">
      <c r="A7" s="138"/>
      <c r="B7" s="139" t="s">
        <v>12</v>
      </c>
      <c r="C7" s="140"/>
      <c r="D7" s="40" t="s">
        <v>270</v>
      </c>
      <c r="E7" s="51"/>
      <c r="F7" s="52"/>
      <c r="G7" s="53" t="s">
        <v>153</v>
      </c>
      <c r="H7" s="54">
        <v>38808</v>
      </c>
      <c r="I7" s="55"/>
      <c r="J7" s="55" t="s">
        <v>153</v>
      </c>
      <c r="K7" s="55"/>
      <c r="L7" s="55"/>
      <c r="M7" s="55"/>
      <c r="N7" s="55" t="s">
        <v>153</v>
      </c>
      <c r="O7" s="56">
        <v>5</v>
      </c>
      <c r="P7" s="57">
        <v>1</v>
      </c>
      <c r="Q7" s="58">
        <v>20339</v>
      </c>
      <c r="R7" s="59" t="s">
        <v>153</v>
      </c>
      <c r="S7" s="59" t="s">
        <v>153</v>
      </c>
      <c r="T7" s="59" t="s">
        <v>153</v>
      </c>
      <c r="U7" s="59" t="s">
        <v>153</v>
      </c>
      <c r="V7" s="59"/>
      <c r="W7" s="59" t="s">
        <v>153</v>
      </c>
      <c r="X7" s="59"/>
      <c r="Y7" s="59"/>
      <c r="Z7" s="59"/>
      <c r="AA7" s="3"/>
      <c r="AB7" s="141"/>
      <c r="AC7" s="139" t="s">
        <v>12</v>
      </c>
      <c r="AD7" s="142"/>
    </row>
    <row r="8" spans="1:30" s="9" customFormat="1" ht="10.5">
      <c r="A8" s="138"/>
      <c r="B8" s="139" t="s">
        <v>13</v>
      </c>
      <c r="C8" s="140"/>
      <c r="D8" s="40" t="s">
        <v>288</v>
      </c>
      <c r="E8" s="51"/>
      <c r="F8" s="52"/>
      <c r="G8" s="53"/>
      <c r="H8" s="54"/>
      <c r="I8" s="55"/>
      <c r="J8" s="55"/>
      <c r="K8" s="55"/>
      <c r="L8" s="55"/>
      <c r="M8" s="55"/>
      <c r="N8" s="55"/>
      <c r="O8" s="56"/>
      <c r="P8" s="57"/>
      <c r="Q8" s="58"/>
      <c r="R8" s="59"/>
      <c r="S8" s="59"/>
      <c r="T8" s="59"/>
      <c r="U8" s="59"/>
      <c r="V8" s="59"/>
      <c r="W8" s="59"/>
      <c r="X8" s="59"/>
      <c r="Y8" s="59"/>
      <c r="Z8" s="59"/>
      <c r="AA8" s="3"/>
      <c r="AB8" s="141"/>
      <c r="AC8" s="139" t="s">
        <v>13</v>
      </c>
      <c r="AD8" s="142"/>
    </row>
    <row r="9" spans="1:30" s="9" customFormat="1" ht="10.5">
      <c r="A9" s="143"/>
      <c r="B9" s="181" t="s">
        <v>14</v>
      </c>
      <c r="C9" s="145"/>
      <c r="D9" s="40" t="s">
        <v>289</v>
      </c>
      <c r="E9" s="51" t="s">
        <v>283</v>
      </c>
      <c r="F9" s="52" t="s">
        <v>138</v>
      </c>
      <c r="G9" s="53"/>
      <c r="H9" s="54">
        <v>37467</v>
      </c>
      <c r="I9" s="55"/>
      <c r="J9" s="55" t="s">
        <v>138</v>
      </c>
      <c r="K9" s="55"/>
      <c r="L9" s="55"/>
      <c r="M9" s="55" t="s">
        <v>138</v>
      </c>
      <c r="N9" s="55"/>
      <c r="O9" s="56">
        <v>3</v>
      </c>
      <c r="P9" s="57">
        <v>0</v>
      </c>
      <c r="Q9" s="58">
        <v>12290</v>
      </c>
      <c r="R9" s="59" t="s">
        <v>138</v>
      </c>
      <c r="S9" s="59" t="s">
        <v>138</v>
      </c>
      <c r="T9" s="59" t="s">
        <v>138</v>
      </c>
      <c r="U9" s="59" t="s">
        <v>138</v>
      </c>
      <c r="V9" s="59"/>
      <c r="W9" s="59" t="s">
        <v>138</v>
      </c>
      <c r="X9" s="59"/>
      <c r="Y9" s="59"/>
      <c r="Z9" s="59"/>
      <c r="AA9" s="205"/>
      <c r="AB9" s="146"/>
      <c r="AC9" s="182" t="s">
        <v>14</v>
      </c>
      <c r="AD9" s="147"/>
    </row>
    <row r="10" spans="1:30" s="9" customFormat="1" ht="10.5">
      <c r="A10" s="143"/>
      <c r="B10" s="182"/>
      <c r="C10" s="145"/>
      <c r="D10" s="40" t="s">
        <v>290</v>
      </c>
      <c r="E10" s="51" t="s">
        <v>291</v>
      </c>
      <c r="F10" s="52"/>
      <c r="G10" s="53" t="s">
        <v>138</v>
      </c>
      <c r="H10" s="54">
        <v>36982</v>
      </c>
      <c r="I10" s="55"/>
      <c r="J10" s="55" t="s">
        <v>138</v>
      </c>
      <c r="K10" s="55"/>
      <c r="L10" s="55"/>
      <c r="M10" s="55" t="s">
        <v>138</v>
      </c>
      <c r="N10" s="55"/>
      <c r="O10" s="56">
        <v>0</v>
      </c>
      <c r="P10" s="57">
        <v>11</v>
      </c>
      <c r="Q10" s="58">
        <v>16706</v>
      </c>
      <c r="R10" s="59" t="s">
        <v>138</v>
      </c>
      <c r="S10" s="59" t="s">
        <v>138</v>
      </c>
      <c r="T10" s="59" t="s">
        <v>138</v>
      </c>
      <c r="U10" s="59" t="s">
        <v>138</v>
      </c>
      <c r="V10" s="59"/>
      <c r="W10" s="59" t="s">
        <v>138</v>
      </c>
      <c r="X10" s="59"/>
      <c r="Y10" s="59"/>
      <c r="Z10" s="59"/>
      <c r="AA10" s="206"/>
      <c r="AB10" s="146"/>
      <c r="AC10" s="182"/>
      <c r="AD10" s="147"/>
    </row>
    <row r="11" spans="1:30" s="9" customFormat="1" ht="10.5">
      <c r="A11" s="143"/>
      <c r="B11" s="183"/>
      <c r="C11" s="145"/>
      <c r="D11" s="40" t="s">
        <v>292</v>
      </c>
      <c r="E11" s="51" t="s">
        <v>267</v>
      </c>
      <c r="F11" s="52" t="s">
        <v>158</v>
      </c>
      <c r="G11" s="53"/>
      <c r="H11" s="54">
        <v>37467</v>
      </c>
      <c r="I11" s="55"/>
      <c r="J11" s="55" t="s">
        <v>158</v>
      </c>
      <c r="K11" s="55"/>
      <c r="L11" s="55"/>
      <c r="M11" s="55" t="s">
        <v>158</v>
      </c>
      <c r="N11" s="55"/>
      <c r="O11" s="56">
        <v>2</v>
      </c>
      <c r="P11" s="57">
        <v>2</v>
      </c>
      <c r="Q11" s="58">
        <v>13753</v>
      </c>
      <c r="R11" s="59" t="s">
        <v>158</v>
      </c>
      <c r="S11" s="59" t="s">
        <v>158</v>
      </c>
      <c r="T11" s="59" t="s">
        <v>158</v>
      </c>
      <c r="U11" s="59" t="s">
        <v>158</v>
      </c>
      <c r="V11" s="59"/>
      <c r="W11" s="59" t="s">
        <v>158</v>
      </c>
      <c r="X11" s="59"/>
      <c r="Y11" s="59"/>
      <c r="Z11" s="59"/>
      <c r="AA11" s="207"/>
      <c r="AB11" s="146"/>
      <c r="AC11" s="182"/>
      <c r="AD11" s="147"/>
    </row>
    <row r="12" spans="1:30" s="9" customFormat="1" ht="10.5">
      <c r="A12" s="138"/>
      <c r="B12" s="139" t="s">
        <v>15</v>
      </c>
      <c r="C12" s="140"/>
      <c r="D12" s="40" t="s">
        <v>86</v>
      </c>
      <c r="E12" s="51" t="s">
        <v>143</v>
      </c>
      <c r="F12" s="52"/>
      <c r="G12" s="53" t="s">
        <v>144</v>
      </c>
      <c r="H12" s="54">
        <v>36982</v>
      </c>
      <c r="I12" s="55"/>
      <c r="J12" s="55" t="s">
        <v>144</v>
      </c>
      <c r="K12" s="55"/>
      <c r="L12" s="55"/>
      <c r="M12" s="55" t="s">
        <v>144</v>
      </c>
      <c r="N12" s="55"/>
      <c r="O12" s="56">
        <v>7</v>
      </c>
      <c r="P12" s="57">
        <v>0</v>
      </c>
      <c r="Q12" s="58">
        <v>29532</v>
      </c>
      <c r="R12" s="59" t="s">
        <v>144</v>
      </c>
      <c r="S12" s="59" t="s">
        <v>144</v>
      </c>
      <c r="T12" s="59" t="s">
        <v>144</v>
      </c>
      <c r="U12" s="59" t="s">
        <v>144</v>
      </c>
      <c r="V12" s="59"/>
      <c r="W12" s="59" t="s">
        <v>144</v>
      </c>
      <c r="X12" s="59" t="s">
        <v>144</v>
      </c>
      <c r="Y12" s="59"/>
      <c r="Z12" s="59" t="s">
        <v>144</v>
      </c>
      <c r="AA12" s="3"/>
      <c r="AB12" s="141"/>
      <c r="AC12" s="139" t="s">
        <v>15</v>
      </c>
      <c r="AD12" s="142"/>
    </row>
    <row r="13" spans="1:30" s="9" customFormat="1" ht="10.5">
      <c r="A13" s="138"/>
      <c r="B13" s="139" t="s">
        <v>16</v>
      </c>
      <c r="C13" s="140"/>
      <c r="D13" s="40" t="s">
        <v>87</v>
      </c>
      <c r="E13" s="51" t="s">
        <v>88</v>
      </c>
      <c r="F13" s="64" t="s">
        <v>145</v>
      </c>
      <c r="G13" s="53"/>
      <c r="H13" s="54">
        <v>36909</v>
      </c>
      <c r="I13" s="55"/>
      <c r="J13" s="55" t="s">
        <v>145</v>
      </c>
      <c r="K13" s="55"/>
      <c r="L13" s="55"/>
      <c r="M13" s="55" t="s">
        <v>145</v>
      </c>
      <c r="N13" s="55"/>
      <c r="O13" s="56">
        <v>9</v>
      </c>
      <c r="P13" s="57">
        <v>12</v>
      </c>
      <c r="Q13" s="58">
        <v>244473</v>
      </c>
      <c r="R13" s="59" t="s">
        <v>145</v>
      </c>
      <c r="S13" s="59" t="s">
        <v>145</v>
      </c>
      <c r="T13" s="59" t="s">
        <v>145</v>
      </c>
      <c r="U13" s="59" t="s">
        <v>145</v>
      </c>
      <c r="V13" s="59" t="s">
        <v>145</v>
      </c>
      <c r="W13" s="59" t="s">
        <v>145</v>
      </c>
      <c r="X13" s="59" t="s">
        <v>145</v>
      </c>
      <c r="Y13" s="59" t="s">
        <v>145</v>
      </c>
      <c r="Z13" s="59" t="s">
        <v>145</v>
      </c>
      <c r="AA13" s="60" t="s">
        <v>255</v>
      </c>
      <c r="AB13" s="141"/>
      <c r="AC13" s="139" t="s">
        <v>16</v>
      </c>
      <c r="AD13" s="142"/>
    </row>
    <row r="14" spans="1:30" s="9" customFormat="1" ht="10.5">
      <c r="A14" s="138"/>
      <c r="B14" s="139" t="s">
        <v>17</v>
      </c>
      <c r="C14" s="140"/>
      <c r="D14" s="40" t="s">
        <v>89</v>
      </c>
      <c r="E14" s="51"/>
      <c r="F14" s="64" t="s">
        <v>146</v>
      </c>
      <c r="G14" s="53"/>
      <c r="H14" s="54">
        <v>38443</v>
      </c>
      <c r="I14" s="55" t="s">
        <v>146</v>
      </c>
      <c r="J14" s="55"/>
      <c r="K14" s="55"/>
      <c r="L14" s="55" t="s">
        <v>146</v>
      </c>
      <c r="M14" s="55"/>
      <c r="N14" s="55"/>
      <c r="O14" s="56">
        <v>3</v>
      </c>
      <c r="P14" s="57">
        <v>1</v>
      </c>
      <c r="Q14" s="58">
        <v>8237</v>
      </c>
      <c r="R14" s="59" t="s">
        <v>146</v>
      </c>
      <c r="S14" s="59" t="s">
        <v>146</v>
      </c>
      <c r="T14" s="59" t="s">
        <v>146</v>
      </c>
      <c r="U14" s="59" t="s">
        <v>146</v>
      </c>
      <c r="V14" s="59" t="s">
        <v>146</v>
      </c>
      <c r="W14" s="59" t="s">
        <v>146</v>
      </c>
      <c r="X14" s="59"/>
      <c r="Y14" s="59"/>
      <c r="Z14" s="59" t="s">
        <v>146</v>
      </c>
      <c r="AA14" s="60"/>
      <c r="AB14" s="141"/>
      <c r="AC14" s="139" t="s">
        <v>17</v>
      </c>
      <c r="AD14" s="142"/>
    </row>
    <row r="15" spans="1:30" s="9" customFormat="1" ht="10.5">
      <c r="A15" s="138"/>
      <c r="B15" s="139" t="s">
        <v>18</v>
      </c>
      <c r="C15" s="140"/>
      <c r="D15" s="40" t="s">
        <v>135</v>
      </c>
      <c r="E15" s="51" t="s">
        <v>147</v>
      </c>
      <c r="F15" s="52"/>
      <c r="G15" s="53" t="s">
        <v>141</v>
      </c>
      <c r="H15" s="54">
        <v>35156</v>
      </c>
      <c r="I15" s="55"/>
      <c r="J15" s="55" t="s">
        <v>141</v>
      </c>
      <c r="K15" s="55"/>
      <c r="L15" s="55"/>
      <c r="M15" s="55"/>
      <c r="N15" s="55" t="s">
        <v>141</v>
      </c>
      <c r="O15" s="56">
        <v>10</v>
      </c>
      <c r="P15" s="57">
        <v>16</v>
      </c>
      <c r="Q15" s="58">
        <v>182360</v>
      </c>
      <c r="R15" s="59" t="s">
        <v>141</v>
      </c>
      <c r="S15" s="59" t="s">
        <v>141</v>
      </c>
      <c r="T15" s="59" t="s">
        <v>141</v>
      </c>
      <c r="U15" s="59" t="s">
        <v>141</v>
      </c>
      <c r="V15" s="59"/>
      <c r="W15" s="59" t="s">
        <v>141</v>
      </c>
      <c r="X15" s="59"/>
      <c r="Y15" s="59"/>
      <c r="Z15" s="59" t="s">
        <v>141</v>
      </c>
      <c r="AA15" s="3" t="s">
        <v>271</v>
      </c>
      <c r="AB15" s="141"/>
      <c r="AC15" s="139" t="s">
        <v>18</v>
      </c>
      <c r="AD15" s="142"/>
    </row>
    <row r="16" spans="1:30" s="9" customFormat="1" ht="10.5">
      <c r="A16" s="138"/>
      <c r="B16" s="139" t="s">
        <v>19</v>
      </c>
      <c r="C16" s="140"/>
      <c r="D16" s="40" t="s">
        <v>249</v>
      </c>
      <c r="E16" s="51" t="s">
        <v>285</v>
      </c>
      <c r="F16" s="52" t="s">
        <v>141</v>
      </c>
      <c r="G16" s="53"/>
      <c r="H16" s="54">
        <v>39904</v>
      </c>
      <c r="I16" s="55" t="s">
        <v>141</v>
      </c>
      <c r="J16" s="55"/>
      <c r="K16" s="55"/>
      <c r="L16" s="55" t="s">
        <v>141</v>
      </c>
      <c r="M16" s="55"/>
      <c r="N16" s="55"/>
      <c r="O16" s="56">
        <v>3</v>
      </c>
      <c r="P16" s="57">
        <v>3</v>
      </c>
      <c r="Q16" s="58">
        <v>20156</v>
      </c>
      <c r="R16" s="59" t="s">
        <v>141</v>
      </c>
      <c r="S16" s="59" t="s">
        <v>141</v>
      </c>
      <c r="T16" s="59"/>
      <c r="U16" s="59" t="s">
        <v>141</v>
      </c>
      <c r="V16" s="59"/>
      <c r="W16" s="59" t="s">
        <v>141</v>
      </c>
      <c r="X16" s="59"/>
      <c r="Y16" s="59"/>
      <c r="Z16" s="59" t="s">
        <v>141</v>
      </c>
      <c r="AA16" s="3"/>
      <c r="AB16" s="141"/>
      <c r="AC16" s="139" t="s">
        <v>19</v>
      </c>
      <c r="AD16" s="142"/>
    </row>
    <row r="17" spans="1:30" s="9" customFormat="1" ht="10.5">
      <c r="A17" s="138"/>
      <c r="B17" s="139" t="s">
        <v>20</v>
      </c>
      <c r="C17" s="140"/>
      <c r="D17" s="40" t="s">
        <v>90</v>
      </c>
      <c r="E17" s="51" t="s">
        <v>286</v>
      </c>
      <c r="F17" s="52"/>
      <c r="G17" s="53" t="s">
        <v>148</v>
      </c>
      <c r="H17" s="54">
        <v>37367</v>
      </c>
      <c r="I17" s="55" t="s">
        <v>148</v>
      </c>
      <c r="J17" s="55"/>
      <c r="K17" s="55"/>
      <c r="L17" s="55" t="s">
        <v>148</v>
      </c>
      <c r="M17" s="55"/>
      <c r="N17" s="55"/>
      <c r="O17" s="56">
        <v>12</v>
      </c>
      <c r="P17" s="57">
        <v>16</v>
      </c>
      <c r="Q17" s="58">
        <v>144692</v>
      </c>
      <c r="R17" s="59" t="s">
        <v>148</v>
      </c>
      <c r="S17" s="59" t="s">
        <v>148</v>
      </c>
      <c r="T17" s="59" t="s">
        <v>148</v>
      </c>
      <c r="U17" s="59" t="s">
        <v>148</v>
      </c>
      <c r="V17" s="59"/>
      <c r="W17" s="59" t="s">
        <v>148</v>
      </c>
      <c r="X17" s="59" t="s">
        <v>148</v>
      </c>
      <c r="Y17" s="59"/>
      <c r="Z17" s="59"/>
      <c r="AA17" s="3"/>
      <c r="AB17" s="141"/>
      <c r="AC17" s="139" t="s">
        <v>20</v>
      </c>
      <c r="AD17" s="142"/>
    </row>
    <row r="18" spans="1:30" s="9" customFormat="1" ht="11.25" customHeight="1">
      <c r="A18" s="158"/>
      <c r="B18" s="181" t="s">
        <v>21</v>
      </c>
      <c r="C18" s="159"/>
      <c r="D18" s="65" t="s">
        <v>206</v>
      </c>
      <c r="E18" s="51"/>
      <c r="F18" s="173"/>
      <c r="G18" s="173" t="s">
        <v>170</v>
      </c>
      <c r="H18" s="175">
        <v>38930</v>
      </c>
      <c r="I18" s="177" t="s">
        <v>170</v>
      </c>
      <c r="J18" s="177"/>
      <c r="K18" s="177"/>
      <c r="L18" s="177" t="s">
        <v>170</v>
      </c>
      <c r="M18" s="67"/>
      <c r="N18" s="67"/>
      <c r="O18" s="179">
        <v>12</v>
      </c>
      <c r="P18" s="179">
        <v>3</v>
      </c>
      <c r="Q18" s="190">
        <v>42214</v>
      </c>
      <c r="R18" s="171" t="s">
        <v>170</v>
      </c>
      <c r="S18" s="171" t="s">
        <v>170</v>
      </c>
      <c r="T18" s="171" t="s">
        <v>170</v>
      </c>
      <c r="U18" s="171" t="s">
        <v>170</v>
      </c>
      <c r="V18" s="171" t="s">
        <v>170</v>
      </c>
      <c r="W18" s="171" t="s">
        <v>170</v>
      </c>
      <c r="X18" s="171"/>
      <c r="Y18" s="171"/>
      <c r="Z18" s="171" t="s">
        <v>170</v>
      </c>
      <c r="AA18" s="230" t="s">
        <v>218</v>
      </c>
      <c r="AB18" s="141"/>
      <c r="AC18" s="181" t="s">
        <v>21</v>
      </c>
      <c r="AD18" s="142"/>
    </row>
    <row r="19" spans="1:30" s="9" customFormat="1" ht="11.25" customHeight="1">
      <c r="A19" s="162"/>
      <c r="B19" s="183"/>
      <c r="C19" s="163"/>
      <c r="D19" s="65" t="s">
        <v>219</v>
      </c>
      <c r="E19" s="51"/>
      <c r="F19" s="174"/>
      <c r="G19" s="174"/>
      <c r="H19" s="176"/>
      <c r="I19" s="178"/>
      <c r="J19" s="178"/>
      <c r="K19" s="178"/>
      <c r="L19" s="178"/>
      <c r="M19" s="72"/>
      <c r="N19" s="72"/>
      <c r="O19" s="180"/>
      <c r="P19" s="180"/>
      <c r="Q19" s="192"/>
      <c r="R19" s="172"/>
      <c r="S19" s="172"/>
      <c r="T19" s="172"/>
      <c r="U19" s="172"/>
      <c r="V19" s="172"/>
      <c r="W19" s="172"/>
      <c r="X19" s="172"/>
      <c r="Y19" s="172"/>
      <c r="Z19" s="172"/>
      <c r="AA19" s="231"/>
      <c r="AB19" s="141"/>
      <c r="AC19" s="183"/>
      <c r="AD19" s="142"/>
    </row>
    <row r="20" spans="1:30" s="9" customFormat="1" ht="21.75" customHeight="1">
      <c r="A20" s="138"/>
      <c r="B20" s="139" t="s">
        <v>22</v>
      </c>
      <c r="C20" s="140"/>
      <c r="D20" s="40" t="s">
        <v>91</v>
      </c>
      <c r="E20" s="51"/>
      <c r="F20" s="52" t="s">
        <v>150</v>
      </c>
      <c r="G20" s="53"/>
      <c r="H20" s="54">
        <v>35013</v>
      </c>
      <c r="I20" s="55" t="s">
        <v>150</v>
      </c>
      <c r="J20" s="55"/>
      <c r="K20" s="55"/>
      <c r="L20" s="55" t="s">
        <v>150</v>
      </c>
      <c r="M20" s="55"/>
      <c r="N20" s="55"/>
      <c r="O20" s="56">
        <v>9</v>
      </c>
      <c r="P20" s="57">
        <v>24</v>
      </c>
      <c r="Q20" s="58">
        <v>922702</v>
      </c>
      <c r="R20" s="59" t="s">
        <v>150</v>
      </c>
      <c r="S20" s="59" t="s">
        <v>150</v>
      </c>
      <c r="T20" s="59" t="s">
        <v>150</v>
      </c>
      <c r="U20" s="59" t="s">
        <v>150</v>
      </c>
      <c r="V20" s="59"/>
      <c r="W20" s="59" t="s">
        <v>150</v>
      </c>
      <c r="X20" s="59" t="s">
        <v>150</v>
      </c>
      <c r="Y20" s="59"/>
      <c r="Z20" s="59"/>
      <c r="AA20" s="3" t="s">
        <v>268</v>
      </c>
      <c r="AB20" s="141"/>
      <c r="AC20" s="139" t="s">
        <v>22</v>
      </c>
      <c r="AD20" s="142"/>
    </row>
    <row r="21" spans="1:30" s="9" customFormat="1" ht="10.5">
      <c r="A21" s="138"/>
      <c r="B21" s="139" t="s">
        <v>23</v>
      </c>
      <c r="C21" s="140"/>
      <c r="D21" s="40" t="s">
        <v>196</v>
      </c>
      <c r="E21" s="51"/>
      <c r="F21" s="52" t="s">
        <v>220</v>
      </c>
      <c r="G21" s="53"/>
      <c r="H21" s="54">
        <v>30204</v>
      </c>
      <c r="I21" s="55" t="s">
        <v>220</v>
      </c>
      <c r="J21" s="55"/>
      <c r="K21" s="55"/>
      <c r="L21" s="55" t="s">
        <v>220</v>
      </c>
      <c r="M21" s="55"/>
      <c r="N21" s="55"/>
      <c r="O21" s="56">
        <v>20</v>
      </c>
      <c r="P21" s="57">
        <v>18</v>
      </c>
      <c r="Q21" s="58">
        <v>205142</v>
      </c>
      <c r="R21" s="59" t="s">
        <v>220</v>
      </c>
      <c r="S21" s="59" t="s">
        <v>220</v>
      </c>
      <c r="T21" s="59" t="s">
        <v>220</v>
      </c>
      <c r="U21" s="59" t="s">
        <v>220</v>
      </c>
      <c r="V21" s="59"/>
      <c r="W21" s="59" t="s">
        <v>220</v>
      </c>
      <c r="X21" s="59" t="s">
        <v>220</v>
      </c>
      <c r="Y21" s="59"/>
      <c r="Z21" s="59" t="s">
        <v>220</v>
      </c>
      <c r="AA21" s="3" t="s">
        <v>272</v>
      </c>
      <c r="AB21" s="141"/>
      <c r="AC21" s="139" t="s">
        <v>23</v>
      </c>
      <c r="AD21" s="142"/>
    </row>
    <row r="22" spans="1:30" s="9" customFormat="1" ht="10.5">
      <c r="A22" s="138"/>
      <c r="B22" s="139" t="s">
        <v>24</v>
      </c>
      <c r="C22" s="140"/>
      <c r="D22" s="40" t="s">
        <v>92</v>
      </c>
      <c r="E22" s="51"/>
      <c r="F22" s="52"/>
      <c r="G22" s="53" t="s">
        <v>151</v>
      </c>
      <c r="H22" s="54">
        <v>35278</v>
      </c>
      <c r="I22" s="55"/>
      <c r="J22" s="55" t="s">
        <v>151</v>
      </c>
      <c r="K22" s="55"/>
      <c r="L22" s="55" t="s">
        <v>151</v>
      </c>
      <c r="M22" s="55"/>
      <c r="N22" s="55" t="s">
        <v>151</v>
      </c>
      <c r="O22" s="56">
        <v>4</v>
      </c>
      <c r="P22" s="76">
        <v>3</v>
      </c>
      <c r="Q22" s="58">
        <v>40380</v>
      </c>
      <c r="R22" s="59" t="s">
        <v>151</v>
      </c>
      <c r="S22" s="59" t="s">
        <v>151</v>
      </c>
      <c r="T22" s="59" t="s">
        <v>151</v>
      </c>
      <c r="U22" s="59"/>
      <c r="V22" s="59"/>
      <c r="W22" s="59" t="s">
        <v>151</v>
      </c>
      <c r="X22" s="59" t="s">
        <v>151</v>
      </c>
      <c r="Y22" s="59"/>
      <c r="Z22" s="59"/>
      <c r="AA22" s="3"/>
      <c r="AB22" s="141"/>
      <c r="AC22" s="139" t="s">
        <v>24</v>
      </c>
      <c r="AD22" s="142"/>
    </row>
    <row r="23" spans="1:30" s="9" customFormat="1" ht="10.5">
      <c r="A23" s="138"/>
      <c r="B23" s="139" t="s">
        <v>25</v>
      </c>
      <c r="C23" s="140"/>
      <c r="D23" s="40" t="s">
        <v>93</v>
      </c>
      <c r="E23" s="51" t="s">
        <v>152</v>
      </c>
      <c r="F23" s="52" t="s">
        <v>150</v>
      </c>
      <c r="G23" s="53"/>
      <c r="H23" s="54">
        <v>35544</v>
      </c>
      <c r="I23" s="55"/>
      <c r="J23" s="55" t="s">
        <v>150</v>
      </c>
      <c r="K23" s="55"/>
      <c r="L23" s="55"/>
      <c r="M23" s="55" t="s">
        <v>150</v>
      </c>
      <c r="N23" s="55"/>
      <c r="O23" s="56">
        <v>11</v>
      </c>
      <c r="P23" s="57">
        <v>1</v>
      </c>
      <c r="Q23" s="58">
        <v>145945</v>
      </c>
      <c r="R23" s="59" t="s">
        <v>150</v>
      </c>
      <c r="S23" s="59" t="s">
        <v>150</v>
      </c>
      <c r="T23" s="59" t="s">
        <v>150</v>
      </c>
      <c r="U23" s="59" t="s">
        <v>150</v>
      </c>
      <c r="V23" s="59" t="s">
        <v>150</v>
      </c>
      <c r="W23" s="59" t="s">
        <v>150</v>
      </c>
      <c r="X23" s="59" t="s">
        <v>150</v>
      </c>
      <c r="Y23" s="59"/>
      <c r="Z23" s="59" t="s">
        <v>150</v>
      </c>
      <c r="AA23" s="3" t="s">
        <v>282</v>
      </c>
      <c r="AB23" s="141"/>
      <c r="AC23" s="139" t="s">
        <v>25</v>
      </c>
      <c r="AD23" s="142"/>
    </row>
    <row r="24" spans="1:30" s="9" customFormat="1" ht="10.5">
      <c r="A24" s="138"/>
      <c r="B24" s="139" t="s">
        <v>26</v>
      </c>
      <c r="C24" s="140"/>
      <c r="D24" s="40" t="s">
        <v>94</v>
      </c>
      <c r="E24" s="51"/>
      <c r="F24" s="52"/>
      <c r="G24" s="53" t="s">
        <v>153</v>
      </c>
      <c r="H24" s="54">
        <v>29151</v>
      </c>
      <c r="I24" s="55"/>
      <c r="J24" s="55" t="s">
        <v>153</v>
      </c>
      <c r="K24" s="55"/>
      <c r="L24" s="55" t="s">
        <v>153</v>
      </c>
      <c r="M24" s="55"/>
      <c r="N24" s="55"/>
      <c r="O24" s="56">
        <v>3</v>
      </c>
      <c r="P24" s="57">
        <v>2</v>
      </c>
      <c r="Q24" s="58">
        <v>45962</v>
      </c>
      <c r="R24" s="59"/>
      <c r="S24" s="59"/>
      <c r="T24" s="59" t="s">
        <v>153</v>
      </c>
      <c r="U24" s="59"/>
      <c r="V24" s="59"/>
      <c r="W24" s="59" t="s">
        <v>153</v>
      </c>
      <c r="X24" s="59"/>
      <c r="Y24" s="59"/>
      <c r="Z24" s="59"/>
      <c r="AA24" s="3"/>
      <c r="AB24" s="141"/>
      <c r="AC24" s="139" t="s">
        <v>26</v>
      </c>
      <c r="AD24" s="142"/>
    </row>
    <row r="25" spans="1:30" s="9" customFormat="1" ht="10.5">
      <c r="A25" s="138"/>
      <c r="B25" s="139" t="s">
        <v>27</v>
      </c>
      <c r="C25" s="140"/>
      <c r="D25" s="40" t="s">
        <v>95</v>
      </c>
      <c r="E25" s="77" t="s">
        <v>154</v>
      </c>
      <c r="F25" s="78"/>
      <c r="G25" s="78" t="s">
        <v>155</v>
      </c>
      <c r="H25" s="54">
        <v>34881</v>
      </c>
      <c r="I25" s="55" t="s">
        <v>155</v>
      </c>
      <c r="J25" s="55"/>
      <c r="K25" s="55"/>
      <c r="L25" s="55" t="s">
        <v>155</v>
      </c>
      <c r="M25" s="55"/>
      <c r="N25" s="55"/>
      <c r="O25" s="56">
        <v>10</v>
      </c>
      <c r="P25" s="57">
        <v>5</v>
      </c>
      <c r="Q25" s="58">
        <v>86712</v>
      </c>
      <c r="R25" s="59" t="s">
        <v>155</v>
      </c>
      <c r="S25" s="59" t="s">
        <v>155</v>
      </c>
      <c r="T25" s="59" t="s">
        <v>155</v>
      </c>
      <c r="U25" s="59" t="s">
        <v>155</v>
      </c>
      <c r="V25" s="59"/>
      <c r="W25" s="59" t="s">
        <v>155</v>
      </c>
      <c r="X25" s="59"/>
      <c r="Y25" s="59"/>
      <c r="Z25" s="59"/>
      <c r="AA25" s="3" t="s">
        <v>258</v>
      </c>
      <c r="AB25" s="141"/>
      <c r="AC25" s="139" t="s">
        <v>27</v>
      </c>
      <c r="AD25" s="142"/>
    </row>
    <row r="26" spans="1:30" s="9" customFormat="1" ht="10.5">
      <c r="A26" s="143"/>
      <c r="B26" s="187" t="s">
        <v>28</v>
      </c>
      <c r="C26" s="145"/>
      <c r="D26" s="184" t="s">
        <v>96</v>
      </c>
      <c r="E26" s="79" t="s">
        <v>184</v>
      </c>
      <c r="F26" s="80" t="s">
        <v>144</v>
      </c>
      <c r="G26" s="81"/>
      <c r="H26" s="82">
        <v>30701</v>
      </c>
      <c r="I26" s="83"/>
      <c r="J26" s="84" t="s">
        <v>144</v>
      </c>
      <c r="K26" s="84"/>
      <c r="L26" s="84"/>
      <c r="M26" s="84" t="s">
        <v>144</v>
      </c>
      <c r="N26" s="83"/>
      <c r="O26" s="179">
        <v>8</v>
      </c>
      <c r="P26" s="179">
        <v>12</v>
      </c>
      <c r="Q26" s="190">
        <v>133367</v>
      </c>
      <c r="R26" s="85" t="s">
        <v>144</v>
      </c>
      <c r="S26" s="85" t="s">
        <v>144</v>
      </c>
      <c r="T26" s="85" t="s">
        <v>144</v>
      </c>
      <c r="U26" s="85" t="s">
        <v>144</v>
      </c>
      <c r="V26" s="85" t="s">
        <v>144</v>
      </c>
      <c r="W26" s="85" t="s">
        <v>144</v>
      </c>
      <c r="X26" s="85" t="s">
        <v>144</v>
      </c>
      <c r="Y26" s="85"/>
      <c r="Z26" s="85"/>
      <c r="AA26" s="205" t="s">
        <v>97</v>
      </c>
      <c r="AB26" s="146"/>
      <c r="AC26" s="182" t="s">
        <v>28</v>
      </c>
      <c r="AD26" s="147"/>
    </row>
    <row r="27" spans="1:30" s="9" customFormat="1" ht="10.5">
      <c r="A27" s="143"/>
      <c r="B27" s="188"/>
      <c r="C27" s="145"/>
      <c r="D27" s="185"/>
      <c r="E27" s="79" t="s">
        <v>185</v>
      </c>
      <c r="F27" s="80" t="s">
        <v>221</v>
      </c>
      <c r="G27" s="81"/>
      <c r="H27" s="86">
        <v>35156</v>
      </c>
      <c r="I27" s="87"/>
      <c r="J27" s="84" t="s">
        <v>221</v>
      </c>
      <c r="K27" s="84"/>
      <c r="L27" s="84"/>
      <c r="M27" s="84" t="s">
        <v>221</v>
      </c>
      <c r="N27" s="87"/>
      <c r="O27" s="193"/>
      <c r="P27" s="193"/>
      <c r="Q27" s="191"/>
      <c r="R27" s="85" t="s">
        <v>221</v>
      </c>
      <c r="S27" s="85" t="s">
        <v>221</v>
      </c>
      <c r="T27" s="85" t="s">
        <v>221</v>
      </c>
      <c r="U27" s="85" t="s">
        <v>221</v>
      </c>
      <c r="V27" s="85" t="s">
        <v>221</v>
      </c>
      <c r="W27" s="85" t="s">
        <v>221</v>
      </c>
      <c r="X27" s="85" t="s">
        <v>221</v>
      </c>
      <c r="Y27" s="88"/>
      <c r="Z27" s="88"/>
      <c r="AA27" s="206"/>
      <c r="AB27" s="146"/>
      <c r="AC27" s="182"/>
      <c r="AD27" s="147"/>
    </row>
    <row r="28" spans="1:30" s="9" customFormat="1" ht="10.5">
      <c r="A28" s="143"/>
      <c r="B28" s="189"/>
      <c r="C28" s="145"/>
      <c r="D28" s="186"/>
      <c r="E28" s="79" t="s">
        <v>186</v>
      </c>
      <c r="F28" s="80"/>
      <c r="G28" s="81" t="s">
        <v>221</v>
      </c>
      <c r="H28" s="89">
        <v>33232</v>
      </c>
      <c r="I28" s="90"/>
      <c r="J28" s="84" t="s">
        <v>221</v>
      </c>
      <c r="K28" s="84"/>
      <c r="L28" s="84"/>
      <c r="M28" s="84" t="s">
        <v>221</v>
      </c>
      <c r="N28" s="90"/>
      <c r="O28" s="180"/>
      <c r="P28" s="180"/>
      <c r="Q28" s="192"/>
      <c r="R28" s="85" t="s">
        <v>221</v>
      </c>
      <c r="S28" s="85" t="s">
        <v>221</v>
      </c>
      <c r="T28" s="85" t="s">
        <v>221</v>
      </c>
      <c r="U28" s="85" t="s">
        <v>221</v>
      </c>
      <c r="V28" s="85" t="s">
        <v>221</v>
      </c>
      <c r="W28" s="85" t="s">
        <v>221</v>
      </c>
      <c r="X28" s="85" t="s">
        <v>221</v>
      </c>
      <c r="Y28" s="91"/>
      <c r="Z28" s="91"/>
      <c r="AA28" s="207"/>
      <c r="AB28" s="146"/>
      <c r="AC28" s="182"/>
      <c r="AD28" s="147"/>
    </row>
    <row r="29" spans="1:30" s="9" customFormat="1" ht="10.5">
      <c r="A29" s="138"/>
      <c r="B29" s="139" t="s">
        <v>29</v>
      </c>
      <c r="C29" s="140"/>
      <c r="D29" s="40" t="s">
        <v>98</v>
      </c>
      <c r="E29" s="51" t="s">
        <v>157</v>
      </c>
      <c r="F29" s="52" t="s">
        <v>158</v>
      </c>
      <c r="G29" s="53"/>
      <c r="H29" s="54">
        <v>30926</v>
      </c>
      <c r="I29" s="55"/>
      <c r="J29" s="55" t="s">
        <v>158</v>
      </c>
      <c r="K29" s="55"/>
      <c r="L29" s="55" t="s">
        <v>158</v>
      </c>
      <c r="M29" s="55"/>
      <c r="N29" s="55"/>
      <c r="O29" s="56">
        <v>6</v>
      </c>
      <c r="P29" s="57">
        <v>3</v>
      </c>
      <c r="Q29" s="58">
        <v>59190</v>
      </c>
      <c r="R29" s="59" t="s">
        <v>158</v>
      </c>
      <c r="S29" s="59" t="s">
        <v>158</v>
      </c>
      <c r="T29" s="59" t="s">
        <v>158</v>
      </c>
      <c r="U29" s="59" t="s">
        <v>158</v>
      </c>
      <c r="V29" s="59"/>
      <c r="W29" s="59"/>
      <c r="X29" s="59"/>
      <c r="Y29" s="59"/>
      <c r="Z29" s="59"/>
      <c r="AA29" s="3"/>
      <c r="AB29" s="141"/>
      <c r="AC29" s="139" t="s">
        <v>29</v>
      </c>
      <c r="AD29" s="142"/>
    </row>
    <row r="30" spans="1:30" s="9" customFormat="1" ht="10.5">
      <c r="A30" s="138"/>
      <c r="B30" s="139" t="s">
        <v>30</v>
      </c>
      <c r="C30" s="140"/>
      <c r="D30" s="65" t="s">
        <v>250</v>
      </c>
      <c r="E30" s="51"/>
      <c r="F30" s="52"/>
      <c r="G30" s="53" t="s">
        <v>141</v>
      </c>
      <c r="H30" s="92">
        <v>37347</v>
      </c>
      <c r="I30" s="55"/>
      <c r="J30" s="55"/>
      <c r="K30" s="55" t="s">
        <v>141</v>
      </c>
      <c r="L30" s="55"/>
      <c r="M30" s="55"/>
      <c r="N30" s="55" t="s">
        <v>141</v>
      </c>
      <c r="O30" s="93">
        <v>2</v>
      </c>
      <c r="P30" s="94">
        <v>3</v>
      </c>
      <c r="Q30" s="95">
        <v>11118</v>
      </c>
      <c r="R30" s="59" t="s">
        <v>141</v>
      </c>
      <c r="S30" s="59"/>
      <c r="T30" s="59" t="s">
        <v>141</v>
      </c>
      <c r="U30" s="59" t="s">
        <v>141</v>
      </c>
      <c r="V30" s="59"/>
      <c r="W30" s="59" t="s">
        <v>141</v>
      </c>
      <c r="X30" s="59"/>
      <c r="Y30" s="59"/>
      <c r="Z30" s="59"/>
      <c r="AA30" s="3"/>
      <c r="AB30" s="141"/>
      <c r="AC30" s="139" t="s">
        <v>30</v>
      </c>
      <c r="AD30" s="142"/>
    </row>
    <row r="31" spans="1:30" s="9" customFormat="1" ht="10.5">
      <c r="A31" s="138"/>
      <c r="B31" s="139" t="s">
        <v>31</v>
      </c>
      <c r="C31" s="140"/>
      <c r="D31" s="65" t="s">
        <v>203</v>
      </c>
      <c r="E31" s="51" t="s">
        <v>222</v>
      </c>
      <c r="F31" s="52" t="s">
        <v>156</v>
      </c>
      <c r="G31" s="53"/>
      <c r="H31" s="54">
        <v>34090</v>
      </c>
      <c r="I31" s="55"/>
      <c r="J31" s="55" t="s">
        <v>156</v>
      </c>
      <c r="K31" s="55"/>
      <c r="L31" s="55" t="s">
        <v>156</v>
      </c>
      <c r="M31" s="55" t="s">
        <v>156</v>
      </c>
      <c r="N31" s="55" t="s">
        <v>156</v>
      </c>
      <c r="O31" s="56">
        <v>31</v>
      </c>
      <c r="P31" s="57">
        <v>2</v>
      </c>
      <c r="Q31" s="58">
        <v>130000</v>
      </c>
      <c r="R31" s="59" t="s">
        <v>156</v>
      </c>
      <c r="S31" s="59" t="s">
        <v>156</v>
      </c>
      <c r="T31" s="59" t="s">
        <v>156</v>
      </c>
      <c r="U31" s="59" t="s">
        <v>156</v>
      </c>
      <c r="V31" s="59"/>
      <c r="W31" s="59" t="s">
        <v>156</v>
      </c>
      <c r="X31" s="59" t="s">
        <v>156</v>
      </c>
      <c r="Y31" s="59" t="s">
        <v>156</v>
      </c>
      <c r="Z31" s="59" t="s">
        <v>156</v>
      </c>
      <c r="AA31" s="3"/>
      <c r="AB31" s="141"/>
      <c r="AC31" s="139" t="s">
        <v>31</v>
      </c>
      <c r="AD31" s="142"/>
    </row>
    <row r="32" spans="1:30" s="9" customFormat="1" ht="10.5">
      <c r="A32" s="138">
        <v>356</v>
      </c>
      <c r="B32" s="139" t="s">
        <v>32</v>
      </c>
      <c r="C32" s="140"/>
      <c r="D32" s="40" t="s">
        <v>99</v>
      </c>
      <c r="E32" s="51" t="s">
        <v>160</v>
      </c>
      <c r="F32" s="52" t="s">
        <v>140</v>
      </c>
      <c r="G32" s="53"/>
      <c r="H32" s="54">
        <v>35215</v>
      </c>
      <c r="I32" s="55"/>
      <c r="J32" s="55" t="s">
        <v>140</v>
      </c>
      <c r="K32" s="55"/>
      <c r="L32" s="55"/>
      <c r="M32" s="55"/>
      <c r="N32" s="55" t="s">
        <v>140</v>
      </c>
      <c r="O32" s="56">
        <v>11</v>
      </c>
      <c r="P32" s="57">
        <v>12</v>
      </c>
      <c r="Q32" s="58">
        <v>269659</v>
      </c>
      <c r="R32" s="59" t="s">
        <v>140</v>
      </c>
      <c r="S32" s="59" t="s">
        <v>140</v>
      </c>
      <c r="T32" s="59" t="s">
        <v>140</v>
      </c>
      <c r="U32" s="59" t="s">
        <v>140</v>
      </c>
      <c r="V32" s="59"/>
      <c r="W32" s="59" t="s">
        <v>140</v>
      </c>
      <c r="X32" s="59" t="s">
        <v>140</v>
      </c>
      <c r="Y32" s="59" t="s">
        <v>140</v>
      </c>
      <c r="Z32" s="59" t="s">
        <v>140</v>
      </c>
      <c r="AA32" s="3" t="s">
        <v>223</v>
      </c>
      <c r="AB32" s="141">
        <v>356</v>
      </c>
      <c r="AC32" s="139" t="s">
        <v>32</v>
      </c>
      <c r="AD32" s="142"/>
    </row>
    <row r="33" spans="1:30" s="9" customFormat="1" ht="10.5">
      <c r="A33" s="138"/>
      <c r="B33" s="139" t="s">
        <v>33</v>
      </c>
      <c r="C33" s="140"/>
      <c r="D33" s="40" t="s">
        <v>100</v>
      </c>
      <c r="E33" s="51" t="s">
        <v>224</v>
      </c>
      <c r="F33" s="52"/>
      <c r="G33" s="53" t="s">
        <v>161</v>
      </c>
      <c r="H33" s="54">
        <v>34614</v>
      </c>
      <c r="I33" s="55"/>
      <c r="J33" s="55" t="s">
        <v>161</v>
      </c>
      <c r="K33" s="55"/>
      <c r="L33" s="55"/>
      <c r="M33" s="55" t="s">
        <v>161</v>
      </c>
      <c r="N33" s="55"/>
      <c r="O33" s="56">
        <v>9</v>
      </c>
      <c r="P33" s="57">
        <v>2</v>
      </c>
      <c r="Q33" s="58">
        <v>82650</v>
      </c>
      <c r="R33" s="59" t="s">
        <v>161</v>
      </c>
      <c r="S33" s="59" t="s">
        <v>161</v>
      </c>
      <c r="T33" s="59" t="s">
        <v>161</v>
      </c>
      <c r="U33" s="59"/>
      <c r="V33" s="59"/>
      <c r="W33" s="59" t="s">
        <v>161</v>
      </c>
      <c r="X33" s="59"/>
      <c r="Y33" s="59"/>
      <c r="Z33" s="59" t="s">
        <v>161</v>
      </c>
      <c r="AA33" s="3" t="s">
        <v>225</v>
      </c>
      <c r="AB33" s="141"/>
      <c r="AC33" s="139" t="s">
        <v>33</v>
      </c>
      <c r="AD33" s="142"/>
    </row>
    <row r="34" spans="1:30" s="9" customFormat="1" ht="10.5">
      <c r="A34" s="138"/>
      <c r="B34" s="139" t="s">
        <v>34</v>
      </c>
      <c r="C34" s="140"/>
      <c r="D34" s="40" t="s">
        <v>101</v>
      </c>
      <c r="E34" s="51" t="s">
        <v>162</v>
      </c>
      <c r="F34" s="52" t="s">
        <v>156</v>
      </c>
      <c r="G34" s="53"/>
      <c r="H34" s="54">
        <v>31743</v>
      </c>
      <c r="I34" s="55" t="s">
        <v>156</v>
      </c>
      <c r="J34" s="55"/>
      <c r="K34" s="55"/>
      <c r="L34" s="55" t="s">
        <v>156</v>
      </c>
      <c r="M34" s="55"/>
      <c r="N34" s="55"/>
      <c r="O34" s="56">
        <v>6</v>
      </c>
      <c r="P34" s="57">
        <v>3</v>
      </c>
      <c r="Q34" s="58">
        <v>55723</v>
      </c>
      <c r="R34" s="59" t="s">
        <v>156</v>
      </c>
      <c r="S34" s="59" t="s">
        <v>156</v>
      </c>
      <c r="T34" s="59" t="s">
        <v>156</v>
      </c>
      <c r="U34" s="59" t="s">
        <v>156</v>
      </c>
      <c r="V34" s="59"/>
      <c r="W34" s="59" t="s">
        <v>156</v>
      </c>
      <c r="X34" s="59" t="s">
        <v>156</v>
      </c>
      <c r="Y34" s="59"/>
      <c r="Z34" s="59"/>
      <c r="AA34" s="3" t="s">
        <v>273</v>
      </c>
      <c r="AB34" s="141"/>
      <c r="AC34" s="139" t="s">
        <v>34</v>
      </c>
      <c r="AD34" s="142"/>
    </row>
    <row r="35" spans="1:30" s="9" customFormat="1" ht="10.5">
      <c r="A35" s="138"/>
      <c r="B35" s="139" t="s">
        <v>35</v>
      </c>
      <c r="C35" s="140"/>
      <c r="D35" s="40" t="s">
        <v>226</v>
      </c>
      <c r="E35" s="51" t="s">
        <v>207</v>
      </c>
      <c r="F35" s="52"/>
      <c r="G35" s="53" t="s">
        <v>159</v>
      </c>
      <c r="H35" s="54">
        <v>35156</v>
      </c>
      <c r="I35" s="55"/>
      <c r="J35" s="55" t="s">
        <v>159</v>
      </c>
      <c r="K35" s="55"/>
      <c r="L35" s="55"/>
      <c r="M35" s="55" t="s">
        <v>159</v>
      </c>
      <c r="N35" s="55"/>
      <c r="O35" s="56">
        <v>4</v>
      </c>
      <c r="P35" s="57">
        <v>7</v>
      </c>
      <c r="Q35" s="58">
        <v>52614</v>
      </c>
      <c r="R35" s="59" t="s">
        <v>159</v>
      </c>
      <c r="S35" s="59" t="s">
        <v>159</v>
      </c>
      <c r="T35" s="59" t="s">
        <v>159</v>
      </c>
      <c r="U35" s="59" t="s">
        <v>159</v>
      </c>
      <c r="V35" s="59" t="s">
        <v>159</v>
      </c>
      <c r="W35" s="59" t="s">
        <v>159</v>
      </c>
      <c r="X35" s="59" t="s">
        <v>159</v>
      </c>
      <c r="Y35" s="59"/>
      <c r="Z35" s="59" t="s">
        <v>159</v>
      </c>
      <c r="AA35" s="3" t="s">
        <v>102</v>
      </c>
      <c r="AB35" s="141"/>
      <c r="AC35" s="139" t="s">
        <v>35</v>
      </c>
      <c r="AD35" s="142"/>
    </row>
    <row r="36" spans="1:30" s="9" customFormat="1" ht="10.5">
      <c r="A36" s="138"/>
      <c r="B36" s="139" t="s">
        <v>36</v>
      </c>
      <c r="C36" s="140"/>
      <c r="D36" s="40" t="s">
        <v>260</v>
      </c>
      <c r="E36" s="51" t="s">
        <v>227</v>
      </c>
      <c r="F36" s="52" t="s">
        <v>145</v>
      </c>
      <c r="G36" s="53"/>
      <c r="H36" s="54">
        <v>34649</v>
      </c>
      <c r="I36" s="55"/>
      <c r="J36" s="55" t="s">
        <v>145</v>
      </c>
      <c r="K36" s="55"/>
      <c r="L36" s="55"/>
      <c r="M36" s="55"/>
      <c r="N36" s="55" t="s">
        <v>145</v>
      </c>
      <c r="O36" s="56">
        <v>12</v>
      </c>
      <c r="P36" s="57">
        <v>3</v>
      </c>
      <c r="Q36" s="58">
        <v>117347</v>
      </c>
      <c r="R36" s="59"/>
      <c r="S36" s="59" t="s">
        <v>145</v>
      </c>
      <c r="T36" s="59" t="s">
        <v>145</v>
      </c>
      <c r="U36" s="59" t="s">
        <v>145</v>
      </c>
      <c r="V36" s="59"/>
      <c r="W36" s="59"/>
      <c r="X36" s="59" t="s">
        <v>145</v>
      </c>
      <c r="Y36" s="59"/>
      <c r="Z36" s="59"/>
      <c r="AA36" s="3" t="s">
        <v>256</v>
      </c>
      <c r="AB36" s="141"/>
      <c r="AC36" s="139" t="s">
        <v>36</v>
      </c>
      <c r="AD36" s="142"/>
    </row>
    <row r="37" spans="1:30" s="9" customFormat="1" ht="21.75" customHeight="1">
      <c r="A37" s="138"/>
      <c r="B37" s="139" t="s">
        <v>37</v>
      </c>
      <c r="C37" s="140"/>
      <c r="D37" s="40" t="s">
        <v>103</v>
      </c>
      <c r="E37" s="51" t="s">
        <v>228</v>
      </c>
      <c r="F37" s="52"/>
      <c r="G37" s="53" t="s">
        <v>149</v>
      </c>
      <c r="H37" s="92">
        <v>33878</v>
      </c>
      <c r="I37" s="55" t="s">
        <v>149</v>
      </c>
      <c r="J37" s="55"/>
      <c r="K37" s="55"/>
      <c r="L37" s="55" t="s">
        <v>149</v>
      </c>
      <c r="M37" s="55"/>
      <c r="N37" s="55"/>
      <c r="O37" s="56">
        <v>8</v>
      </c>
      <c r="P37" s="57">
        <v>5</v>
      </c>
      <c r="Q37" s="58">
        <v>75833</v>
      </c>
      <c r="R37" s="59" t="s">
        <v>149</v>
      </c>
      <c r="S37" s="59" t="s">
        <v>149</v>
      </c>
      <c r="T37" s="59" t="s">
        <v>149</v>
      </c>
      <c r="U37" s="59" t="s">
        <v>149</v>
      </c>
      <c r="V37" s="59"/>
      <c r="W37" s="59"/>
      <c r="X37" s="59" t="s">
        <v>149</v>
      </c>
      <c r="Y37" s="59"/>
      <c r="Z37" s="59" t="s">
        <v>149</v>
      </c>
      <c r="AA37" s="3" t="s">
        <v>293</v>
      </c>
      <c r="AB37" s="141"/>
      <c r="AC37" s="139" t="s">
        <v>37</v>
      </c>
      <c r="AD37" s="142"/>
    </row>
    <row r="38" spans="1:30" s="9" customFormat="1" ht="11.25" customHeight="1">
      <c r="A38" s="138"/>
      <c r="B38" s="139" t="s">
        <v>38</v>
      </c>
      <c r="C38" s="140"/>
      <c r="D38" s="40" t="s">
        <v>104</v>
      </c>
      <c r="E38" s="51"/>
      <c r="F38" s="52"/>
      <c r="G38" s="53" t="s">
        <v>158</v>
      </c>
      <c r="H38" s="54">
        <v>31503</v>
      </c>
      <c r="I38" s="55" t="s">
        <v>158</v>
      </c>
      <c r="J38" s="55"/>
      <c r="K38" s="55"/>
      <c r="L38" s="55" t="s">
        <v>158</v>
      </c>
      <c r="M38" s="55"/>
      <c r="N38" s="55"/>
      <c r="O38" s="56">
        <v>9</v>
      </c>
      <c r="P38" s="57">
        <v>14</v>
      </c>
      <c r="Q38" s="58">
        <v>38255</v>
      </c>
      <c r="R38" s="59" t="s">
        <v>158</v>
      </c>
      <c r="S38" s="59" t="s">
        <v>158</v>
      </c>
      <c r="T38" s="59" t="s">
        <v>158</v>
      </c>
      <c r="U38" s="59" t="s">
        <v>158</v>
      </c>
      <c r="V38" s="59"/>
      <c r="W38" s="59"/>
      <c r="X38" s="59"/>
      <c r="Y38" s="59"/>
      <c r="Z38" s="59" t="s">
        <v>158</v>
      </c>
      <c r="AA38" s="96" t="s">
        <v>229</v>
      </c>
      <c r="AB38" s="141"/>
      <c r="AC38" s="139" t="s">
        <v>38</v>
      </c>
      <c r="AD38" s="142"/>
    </row>
    <row r="39" spans="1:30" s="9" customFormat="1" ht="11.25" customHeight="1">
      <c r="A39" s="138"/>
      <c r="B39" s="139" t="s">
        <v>39</v>
      </c>
      <c r="C39" s="140"/>
      <c r="D39" s="65" t="s">
        <v>274</v>
      </c>
      <c r="E39" s="51" t="s">
        <v>163</v>
      </c>
      <c r="F39" s="52"/>
      <c r="G39" s="53" t="s">
        <v>164</v>
      </c>
      <c r="H39" s="54">
        <v>36131</v>
      </c>
      <c r="I39" s="55" t="s">
        <v>164</v>
      </c>
      <c r="J39" s="55"/>
      <c r="K39" s="55"/>
      <c r="L39" s="55" t="s">
        <v>164</v>
      </c>
      <c r="M39" s="55"/>
      <c r="N39" s="55" t="s">
        <v>164</v>
      </c>
      <c r="O39" s="56">
        <v>16</v>
      </c>
      <c r="P39" s="57">
        <v>0</v>
      </c>
      <c r="Q39" s="58">
        <v>55696</v>
      </c>
      <c r="R39" s="59" t="s">
        <v>164</v>
      </c>
      <c r="S39" s="59" t="s">
        <v>164</v>
      </c>
      <c r="T39" s="59" t="s">
        <v>164</v>
      </c>
      <c r="U39" s="59" t="s">
        <v>164</v>
      </c>
      <c r="V39" s="59"/>
      <c r="W39" s="59" t="s">
        <v>164</v>
      </c>
      <c r="X39" s="59"/>
      <c r="Y39" s="59"/>
      <c r="Z39" s="59"/>
      <c r="AA39" s="3" t="s">
        <v>294</v>
      </c>
      <c r="AB39" s="141"/>
      <c r="AC39" s="139" t="s">
        <v>39</v>
      </c>
      <c r="AD39" s="142"/>
    </row>
    <row r="40" spans="1:30" s="9" customFormat="1" ht="10.5">
      <c r="A40" s="138"/>
      <c r="B40" s="139" t="s">
        <v>40</v>
      </c>
      <c r="C40" s="140"/>
      <c r="D40" s="40" t="s">
        <v>105</v>
      </c>
      <c r="E40" s="51" t="s">
        <v>106</v>
      </c>
      <c r="F40" s="52"/>
      <c r="G40" s="53" t="s">
        <v>140</v>
      </c>
      <c r="H40" s="54">
        <v>36982</v>
      </c>
      <c r="I40" s="55" t="s">
        <v>140</v>
      </c>
      <c r="J40" s="55"/>
      <c r="K40" s="55"/>
      <c r="L40" s="55" t="s">
        <v>140</v>
      </c>
      <c r="M40" s="55"/>
      <c r="N40" s="55"/>
      <c r="O40" s="56">
        <v>5</v>
      </c>
      <c r="P40" s="57">
        <v>10</v>
      </c>
      <c r="Q40" s="58">
        <v>47081</v>
      </c>
      <c r="R40" s="59" t="s">
        <v>140</v>
      </c>
      <c r="S40" s="59" t="s">
        <v>140</v>
      </c>
      <c r="T40" s="59" t="s">
        <v>140</v>
      </c>
      <c r="U40" s="59" t="s">
        <v>140</v>
      </c>
      <c r="V40" s="59" t="s">
        <v>140</v>
      </c>
      <c r="W40" s="59" t="s">
        <v>140</v>
      </c>
      <c r="X40" s="59"/>
      <c r="Y40" s="59"/>
      <c r="Z40" s="59"/>
      <c r="AA40" s="3" t="s">
        <v>230</v>
      </c>
      <c r="AB40" s="141"/>
      <c r="AC40" s="139" t="s">
        <v>40</v>
      </c>
      <c r="AD40" s="142"/>
    </row>
    <row r="41" spans="1:30" s="9" customFormat="1" ht="10.5">
      <c r="A41" s="138"/>
      <c r="B41" s="139" t="s">
        <v>41</v>
      </c>
      <c r="C41" s="140"/>
      <c r="D41" s="40" t="s">
        <v>107</v>
      </c>
      <c r="E41" s="51" t="s">
        <v>165</v>
      </c>
      <c r="F41" s="52"/>
      <c r="G41" s="53" t="s">
        <v>156</v>
      </c>
      <c r="H41" s="54">
        <v>36251</v>
      </c>
      <c r="I41" s="55"/>
      <c r="J41" s="55" t="s">
        <v>156</v>
      </c>
      <c r="K41" s="55"/>
      <c r="L41" s="55"/>
      <c r="M41" s="55"/>
      <c r="N41" s="55" t="s">
        <v>156</v>
      </c>
      <c r="O41" s="56">
        <v>8</v>
      </c>
      <c r="P41" s="57">
        <v>8</v>
      </c>
      <c r="Q41" s="58">
        <v>80961</v>
      </c>
      <c r="R41" s="59" t="s">
        <v>156</v>
      </c>
      <c r="S41" s="59" t="s">
        <v>156</v>
      </c>
      <c r="T41" s="59" t="s">
        <v>156</v>
      </c>
      <c r="U41" s="59" t="s">
        <v>156</v>
      </c>
      <c r="V41" s="59"/>
      <c r="W41" s="59" t="s">
        <v>156</v>
      </c>
      <c r="X41" s="59" t="s">
        <v>156</v>
      </c>
      <c r="Y41" s="59"/>
      <c r="Z41" s="59"/>
      <c r="AA41" s="3" t="s">
        <v>269</v>
      </c>
      <c r="AB41" s="141"/>
      <c r="AC41" s="139" t="s">
        <v>41</v>
      </c>
      <c r="AD41" s="142"/>
    </row>
    <row r="42" spans="1:30" s="9" customFormat="1" ht="10.5">
      <c r="A42" s="138"/>
      <c r="B42" s="139" t="s">
        <v>42</v>
      </c>
      <c r="C42" s="140"/>
      <c r="D42" s="40" t="s">
        <v>108</v>
      </c>
      <c r="E42" s="51" t="s">
        <v>166</v>
      </c>
      <c r="F42" s="52"/>
      <c r="G42" s="53" t="s">
        <v>145</v>
      </c>
      <c r="H42" s="54">
        <v>36251</v>
      </c>
      <c r="I42" s="55" t="s">
        <v>145</v>
      </c>
      <c r="J42" s="55"/>
      <c r="K42" s="55"/>
      <c r="L42" s="55" t="s">
        <v>145</v>
      </c>
      <c r="M42" s="55"/>
      <c r="N42" s="55"/>
      <c r="O42" s="56">
        <v>6</v>
      </c>
      <c r="P42" s="57">
        <v>7</v>
      </c>
      <c r="Q42" s="58">
        <v>31707</v>
      </c>
      <c r="R42" s="59" t="s">
        <v>145</v>
      </c>
      <c r="S42" s="59" t="s">
        <v>145</v>
      </c>
      <c r="T42" s="59" t="s">
        <v>145</v>
      </c>
      <c r="U42" s="59" t="s">
        <v>145</v>
      </c>
      <c r="V42" s="59"/>
      <c r="W42" s="59" t="s">
        <v>145</v>
      </c>
      <c r="X42" s="59" t="s">
        <v>145</v>
      </c>
      <c r="Y42" s="59"/>
      <c r="Z42" s="59"/>
      <c r="AA42" s="3"/>
      <c r="AB42" s="141"/>
      <c r="AC42" s="139" t="s">
        <v>42</v>
      </c>
      <c r="AD42" s="142"/>
    </row>
    <row r="43" spans="1:30" s="9" customFormat="1" ht="10.5">
      <c r="A43" s="138"/>
      <c r="B43" s="139" t="s">
        <v>43</v>
      </c>
      <c r="C43" s="140"/>
      <c r="D43" s="40" t="s">
        <v>109</v>
      </c>
      <c r="E43" s="51" t="s">
        <v>110</v>
      </c>
      <c r="F43" s="52"/>
      <c r="G43" s="53" t="s">
        <v>149</v>
      </c>
      <c r="H43" s="97" t="s">
        <v>213</v>
      </c>
      <c r="I43" s="55"/>
      <c r="J43" s="55"/>
      <c r="K43" s="55" t="s">
        <v>142</v>
      </c>
      <c r="L43" s="55"/>
      <c r="M43" s="55"/>
      <c r="N43" s="55" t="s">
        <v>142</v>
      </c>
      <c r="O43" s="56">
        <v>7</v>
      </c>
      <c r="P43" s="57">
        <v>2</v>
      </c>
      <c r="Q43" s="58">
        <v>46367</v>
      </c>
      <c r="R43" s="59" t="s">
        <v>142</v>
      </c>
      <c r="S43" s="59" t="s">
        <v>142</v>
      </c>
      <c r="T43" s="59" t="s">
        <v>142</v>
      </c>
      <c r="U43" s="59" t="s">
        <v>142</v>
      </c>
      <c r="V43" s="59"/>
      <c r="W43" s="59" t="s">
        <v>142</v>
      </c>
      <c r="X43" s="59" t="s">
        <v>142</v>
      </c>
      <c r="Y43" s="59" t="s">
        <v>142</v>
      </c>
      <c r="Z43" s="59"/>
      <c r="AA43" s="3"/>
      <c r="AB43" s="141"/>
      <c r="AC43" s="139" t="s">
        <v>43</v>
      </c>
      <c r="AD43" s="142"/>
    </row>
    <row r="44" spans="1:30" s="9" customFormat="1" ht="10.5">
      <c r="A44" s="138"/>
      <c r="B44" s="139" t="s">
        <v>44</v>
      </c>
      <c r="C44" s="140"/>
      <c r="D44" s="40" t="s">
        <v>231</v>
      </c>
      <c r="E44" s="51"/>
      <c r="F44" s="52"/>
      <c r="G44" s="53"/>
      <c r="H44" s="54"/>
      <c r="I44" s="55"/>
      <c r="J44" s="55"/>
      <c r="K44" s="55"/>
      <c r="L44" s="55"/>
      <c r="M44" s="55"/>
      <c r="N44" s="55"/>
      <c r="O44" s="56"/>
      <c r="P44" s="57"/>
      <c r="Q44" s="58"/>
      <c r="R44" s="59"/>
      <c r="S44" s="59"/>
      <c r="T44" s="59"/>
      <c r="U44" s="59"/>
      <c r="V44" s="59"/>
      <c r="W44" s="59"/>
      <c r="X44" s="59"/>
      <c r="Y44" s="59"/>
      <c r="Z44" s="59"/>
      <c r="AA44" s="3"/>
      <c r="AB44" s="141"/>
      <c r="AC44" s="139" t="s">
        <v>44</v>
      </c>
      <c r="AD44" s="142"/>
    </row>
    <row r="45" spans="1:30" s="9" customFormat="1" ht="22.5" customHeight="1">
      <c r="A45" s="138"/>
      <c r="B45" s="139" t="s">
        <v>45</v>
      </c>
      <c r="C45" s="140"/>
      <c r="D45" s="65" t="s">
        <v>137</v>
      </c>
      <c r="E45" s="98" t="s">
        <v>275</v>
      </c>
      <c r="F45" s="52"/>
      <c r="G45" s="53" t="s">
        <v>141</v>
      </c>
      <c r="H45" s="54">
        <v>39032</v>
      </c>
      <c r="I45" s="55"/>
      <c r="J45" s="55" t="s">
        <v>141</v>
      </c>
      <c r="K45" s="55"/>
      <c r="L45" s="55" t="s">
        <v>141</v>
      </c>
      <c r="M45" s="55"/>
      <c r="N45" s="55"/>
      <c r="O45" s="56">
        <v>3</v>
      </c>
      <c r="P45" s="57">
        <v>6</v>
      </c>
      <c r="Q45" s="58">
        <v>55376</v>
      </c>
      <c r="R45" s="59" t="s">
        <v>141</v>
      </c>
      <c r="S45" s="59" t="s">
        <v>141</v>
      </c>
      <c r="T45" s="59" t="s">
        <v>141</v>
      </c>
      <c r="U45" s="59" t="s">
        <v>141</v>
      </c>
      <c r="V45" s="59" t="s">
        <v>141</v>
      </c>
      <c r="W45" s="59" t="s">
        <v>141</v>
      </c>
      <c r="X45" s="59" t="s">
        <v>141</v>
      </c>
      <c r="Y45" s="59"/>
      <c r="Z45" s="59"/>
      <c r="AA45" s="3" t="s">
        <v>295</v>
      </c>
      <c r="AB45" s="141"/>
      <c r="AC45" s="139" t="s">
        <v>45</v>
      </c>
      <c r="AD45" s="142"/>
    </row>
    <row r="46" spans="1:30" s="9" customFormat="1" ht="10.5">
      <c r="A46" s="138"/>
      <c r="B46" s="139" t="s">
        <v>46</v>
      </c>
      <c r="C46" s="140"/>
      <c r="D46" s="40" t="s">
        <v>111</v>
      </c>
      <c r="E46" s="51"/>
      <c r="F46" s="52"/>
      <c r="G46" s="53" t="s">
        <v>141</v>
      </c>
      <c r="H46" s="54">
        <v>39041</v>
      </c>
      <c r="I46" s="55" t="s">
        <v>141</v>
      </c>
      <c r="J46" s="55"/>
      <c r="K46" s="55"/>
      <c r="L46" s="55" t="s">
        <v>141</v>
      </c>
      <c r="M46" s="55"/>
      <c r="N46" s="55"/>
      <c r="O46" s="56">
        <v>0</v>
      </c>
      <c r="P46" s="57">
        <v>3</v>
      </c>
      <c r="Q46" s="58">
        <v>7767</v>
      </c>
      <c r="R46" s="59"/>
      <c r="S46" s="59"/>
      <c r="T46" s="59" t="s">
        <v>141</v>
      </c>
      <c r="U46" s="59" t="s">
        <v>141</v>
      </c>
      <c r="V46" s="59"/>
      <c r="W46" s="59" t="s">
        <v>141</v>
      </c>
      <c r="X46" s="59"/>
      <c r="Y46" s="59"/>
      <c r="Z46" s="59"/>
      <c r="AA46" s="3"/>
      <c r="AB46" s="141"/>
      <c r="AC46" s="139" t="s">
        <v>46</v>
      </c>
      <c r="AD46" s="142"/>
    </row>
    <row r="47" spans="1:30" s="9" customFormat="1" ht="10.5">
      <c r="A47" s="138"/>
      <c r="B47" s="139" t="s">
        <v>47</v>
      </c>
      <c r="C47" s="140"/>
      <c r="D47" s="40" t="s">
        <v>112</v>
      </c>
      <c r="E47" s="51"/>
      <c r="F47" s="52"/>
      <c r="G47" s="53" t="s">
        <v>167</v>
      </c>
      <c r="H47" s="54">
        <v>32082</v>
      </c>
      <c r="I47" s="55"/>
      <c r="J47" s="55" t="s">
        <v>167</v>
      </c>
      <c r="K47" s="55"/>
      <c r="L47" s="55"/>
      <c r="M47" s="55" t="s">
        <v>167</v>
      </c>
      <c r="N47" s="55"/>
      <c r="O47" s="56">
        <v>4</v>
      </c>
      <c r="P47" s="57">
        <v>7</v>
      </c>
      <c r="Q47" s="58">
        <v>60174</v>
      </c>
      <c r="R47" s="59" t="s">
        <v>167</v>
      </c>
      <c r="S47" s="59" t="s">
        <v>167</v>
      </c>
      <c r="T47" s="59" t="s">
        <v>167</v>
      </c>
      <c r="U47" s="59" t="s">
        <v>167</v>
      </c>
      <c r="V47" s="59" t="s">
        <v>167</v>
      </c>
      <c r="W47" s="59" t="s">
        <v>167</v>
      </c>
      <c r="X47" s="59"/>
      <c r="Y47" s="59"/>
      <c r="Z47" s="59"/>
      <c r="AA47" s="3"/>
      <c r="AB47" s="141"/>
      <c r="AC47" s="139" t="s">
        <v>47</v>
      </c>
      <c r="AD47" s="142"/>
    </row>
    <row r="48" spans="1:30" s="9" customFormat="1" ht="10.5">
      <c r="A48" s="138"/>
      <c r="B48" s="139" t="s">
        <v>48</v>
      </c>
      <c r="C48" s="140"/>
      <c r="D48" s="40" t="s">
        <v>113</v>
      </c>
      <c r="E48" s="51" t="s">
        <v>168</v>
      </c>
      <c r="F48" s="52"/>
      <c r="G48" s="53" t="s">
        <v>141</v>
      </c>
      <c r="H48" s="54">
        <v>36189</v>
      </c>
      <c r="I48" s="55"/>
      <c r="J48" s="55" t="s">
        <v>141</v>
      </c>
      <c r="K48" s="55"/>
      <c r="L48" s="55"/>
      <c r="M48" s="55" t="s">
        <v>141</v>
      </c>
      <c r="N48" s="55"/>
      <c r="O48" s="56">
        <v>4</v>
      </c>
      <c r="P48" s="57">
        <v>6</v>
      </c>
      <c r="Q48" s="58">
        <v>67996</v>
      </c>
      <c r="R48" s="59" t="s">
        <v>141</v>
      </c>
      <c r="S48" s="59" t="s">
        <v>141</v>
      </c>
      <c r="T48" s="59" t="s">
        <v>141</v>
      </c>
      <c r="U48" s="59" t="s">
        <v>141</v>
      </c>
      <c r="V48" s="59"/>
      <c r="W48" s="59" t="s">
        <v>141</v>
      </c>
      <c r="X48" s="59" t="s">
        <v>141</v>
      </c>
      <c r="Y48" s="59"/>
      <c r="Z48" s="59" t="s">
        <v>141</v>
      </c>
      <c r="AA48" s="3" t="s">
        <v>114</v>
      </c>
      <c r="AB48" s="141"/>
      <c r="AC48" s="139" t="s">
        <v>48</v>
      </c>
      <c r="AD48" s="142"/>
    </row>
    <row r="49" spans="1:30" s="9" customFormat="1" ht="10.5">
      <c r="A49" s="138"/>
      <c r="B49" s="139" t="s">
        <v>49</v>
      </c>
      <c r="C49" s="140"/>
      <c r="D49" s="40" t="s">
        <v>115</v>
      </c>
      <c r="E49" s="51" t="s">
        <v>169</v>
      </c>
      <c r="F49" s="52"/>
      <c r="G49" s="53" t="s">
        <v>155</v>
      </c>
      <c r="H49" s="54">
        <v>35391</v>
      </c>
      <c r="I49" s="55"/>
      <c r="J49" s="55" t="s">
        <v>155</v>
      </c>
      <c r="K49" s="55"/>
      <c r="L49" s="55"/>
      <c r="M49" s="55"/>
      <c r="N49" s="55" t="s">
        <v>155</v>
      </c>
      <c r="O49" s="56">
        <v>12</v>
      </c>
      <c r="P49" s="57">
        <v>3</v>
      </c>
      <c r="Q49" s="58">
        <v>81373</v>
      </c>
      <c r="R49" s="59" t="s">
        <v>155</v>
      </c>
      <c r="S49" s="59" t="s">
        <v>155</v>
      </c>
      <c r="T49" s="59" t="s">
        <v>155</v>
      </c>
      <c r="U49" s="59" t="s">
        <v>155</v>
      </c>
      <c r="V49" s="59"/>
      <c r="W49" s="59" t="s">
        <v>155</v>
      </c>
      <c r="X49" s="59" t="s">
        <v>155</v>
      </c>
      <c r="Y49" s="59"/>
      <c r="Z49" s="59" t="s">
        <v>155</v>
      </c>
      <c r="AA49" s="3"/>
      <c r="AB49" s="141"/>
      <c r="AC49" s="139" t="s">
        <v>49</v>
      </c>
      <c r="AD49" s="142"/>
    </row>
    <row r="50" spans="1:30" s="9" customFormat="1" ht="10.5">
      <c r="A50" s="138"/>
      <c r="B50" s="139" t="s">
        <v>50</v>
      </c>
      <c r="C50" s="140"/>
      <c r="D50" s="40" t="s">
        <v>251</v>
      </c>
      <c r="E50" s="51" t="s">
        <v>232</v>
      </c>
      <c r="F50" s="52"/>
      <c r="G50" s="53" t="s">
        <v>148</v>
      </c>
      <c r="H50" s="54">
        <v>34774</v>
      </c>
      <c r="I50" s="55"/>
      <c r="J50" s="55" t="s">
        <v>148</v>
      </c>
      <c r="K50" s="55"/>
      <c r="L50" s="55"/>
      <c r="M50" s="55" t="s">
        <v>148</v>
      </c>
      <c r="N50" s="55"/>
      <c r="O50" s="56">
        <v>8</v>
      </c>
      <c r="P50" s="57">
        <v>9</v>
      </c>
      <c r="Q50" s="58">
        <v>152890</v>
      </c>
      <c r="R50" s="59" t="s">
        <v>148</v>
      </c>
      <c r="S50" s="59" t="s">
        <v>148</v>
      </c>
      <c r="T50" s="59" t="s">
        <v>148</v>
      </c>
      <c r="U50" s="59" t="s">
        <v>148</v>
      </c>
      <c r="V50" s="59"/>
      <c r="W50" s="59" t="s">
        <v>148</v>
      </c>
      <c r="X50" s="59" t="s">
        <v>148</v>
      </c>
      <c r="Y50" s="59" t="s">
        <v>148</v>
      </c>
      <c r="Z50" s="59" t="s">
        <v>148</v>
      </c>
      <c r="AA50" s="3" t="s">
        <v>116</v>
      </c>
      <c r="AB50" s="141"/>
      <c r="AC50" s="139" t="s">
        <v>50</v>
      </c>
      <c r="AD50" s="142"/>
    </row>
    <row r="51" spans="1:30" s="9" customFormat="1" ht="10.5">
      <c r="A51" s="138"/>
      <c r="B51" s="139" t="s">
        <v>51</v>
      </c>
      <c r="C51" s="140"/>
      <c r="D51" s="40" t="s">
        <v>120</v>
      </c>
      <c r="E51" s="51"/>
      <c r="F51" s="52" t="s">
        <v>158</v>
      </c>
      <c r="G51" s="53"/>
      <c r="H51" s="54">
        <v>38443</v>
      </c>
      <c r="I51" s="55" t="s">
        <v>158</v>
      </c>
      <c r="J51" s="55"/>
      <c r="K51" s="55"/>
      <c r="L51" s="55" t="s">
        <v>158</v>
      </c>
      <c r="M51" s="55"/>
      <c r="N51" s="55"/>
      <c r="O51" s="56">
        <v>0</v>
      </c>
      <c r="P51" s="57">
        <v>2</v>
      </c>
      <c r="Q51" s="58"/>
      <c r="R51" s="59" t="s">
        <v>158</v>
      </c>
      <c r="S51" s="59"/>
      <c r="T51" s="59" t="s">
        <v>158</v>
      </c>
      <c r="U51" s="59"/>
      <c r="V51" s="59"/>
      <c r="W51" s="59"/>
      <c r="X51" s="59"/>
      <c r="Y51" s="59"/>
      <c r="Z51" s="59"/>
      <c r="AA51" s="3" t="s">
        <v>281</v>
      </c>
      <c r="AB51" s="141"/>
      <c r="AC51" s="139" t="s">
        <v>51</v>
      </c>
      <c r="AD51" s="142"/>
    </row>
    <row r="52" spans="1:30" s="9" customFormat="1" ht="11.25" customHeight="1">
      <c r="A52" s="138"/>
      <c r="B52" s="139" t="s">
        <v>52</v>
      </c>
      <c r="C52" s="140"/>
      <c r="D52" s="40" t="s">
        <v>195</v>
      </c>
      <c r="E52" s="98"/>
      <c r="F52" s="52"/>
      <c r="G52" s="53" t="s">
        <v>261</v>
      </c>
      <c r="H52" s="54">
        <v>37347</v>
      </c>
      <c r="I52" s="55"/>
      <c r="J52" s="55" t="s">
        <v>261</v>
      </c>
      <c r="K52" s="55"/>
      <c r="L52" s="55" t="s">
        <v>261</v>
      </c>
      <c r="M52" s="55"/>
      <c r="N52" s="55"/>
      <c r="O52" s="56">
        <v>3</v>
      </c>
      <c r="P52" s="57">
        <v>7</v>
      </c>
      <c r="Q52" s="58">
        <v>11651</v>
      </c>
      <c r="R52" s="59" t="s">
        <v>261</v>
      </c>
      <c r="S52" s="59" t="s">
        <v>261</v>
      </c>
      <c r="T52" s="59" t="s">
        <v>261</v>
      </c>
      <c r="U52" s="59" t="s">
        <v>261</v>
      </c>
      <c r="V52" s="59"/>
      <c r="W52" s="59" t="s">
        <v>261</v>
      </c>
      <c r="X52" s="59" t="s">
        <v>261</v>
      </c>
      <c r="Y52" s="59"/>
      <c r="Z52" s="59"/>
      <c r="AA52" s="3"/>
      <c r="AB52" s="141"/>
      <c r="AC52" s="139" t="s">
        <v>52</v>
      </c>
      <c r="AD52" s="142"/>
    </row>
    <row r="53" spans="1:30" s="9" customFormat="1" ht="11.25" customHeight="1">
      <c r="A53" s="138"/>
      <c r="B53" s="139" t="s">
        <v>53</v>
      </c>
      <c r="C53" s="140"/>
      <c r="D53" s="65" t="s">
        <v>117</v>
      </c>
      <c r="E53" s="51" t="s">
        <v>171</v>
      </c>
      <c r="F53" s="52"/>
      <c r="G53" s="53" t="s">
        <v>145</v>
      </c>
      <c r="H53" s="54">
        <v>37712</v>
      </c>
      <c r="I53" s="55" t="s">
        <v>145</v>
      </c>
      <c r="J53" s="55"/>
      <c r="K53" s="55"/>
      <c r="L53" s="55" t="s">
        <v>145</v>
      </c>
      <c r="M53" s="55"/>
      <c r="N53" s="55"/>
      <c r="O53" s="56">
        <v>22</v>
      </c>
      <c r="P53" s="57">
        <v>13</v>
      </c>
      <c r="Q53" s="58">
        <v>175543</v>
      </c>
      <c r="R53" s="59" t="s">
        <v>145</v>
      </c>
      <c r="S53" s="59" t="s">
        <v>145</v>
      </c>
      <c r="T53" s="59" t="s">
        <v>145</v>
      </c>
      <c r="U53" s="59" t="s">
        <v>145</v>
      </c>
      <c r="V53" s="59" t="s">
        <v>145</v>
      </c>
      <c r="W53" s="59" t="s">
        <v>145</v>
      </c>
      <c r="X53" s="59" t="s">
        <v>145</v>
      </c>
      <c r="Y53" s="59"/>
      <c r="Z53" s="59"/>
      <c r="AA53" s="96" t="s">
        <v>276</v>
      </c>
      <c r="AB53" s="141"/>
      <c r="AC53" s="139" t="s">
        <v>53</v>
      </c>
      <c r="AD53" s="142"/>
    </row>
    <row r="54" spans="1:30" s="9" customFormat="1" ht="10.5">
      <c r="A54" s="138"/>
      <c r="B54" s="139" t="s">
        <v>54</v>
      </c>
      <c r="C54" s="140"/>
      <c r="D54" s="40" t="s">
        <v>118</v>
      </c>
      <c r="E54" s="51"/>
      <c r="F54" s="52"/>
      <c r="G54" s="53" t="s">
        <v>161</v>
      </c>
      <c r="H54" s="54">
        <v>37138</v>
      </c>
      <c r="I54" s="55"/>
      <c r="J54" s="55" t="s">
        <v>161</v>
      </c>
      <c r="K54" s="55"/>
      <c r="L54" s="55"/>
      <c r="M54" s="55" t="s">
        <v>161</v>
      </c>
      <c r="N54" s="55"/>
      <c r="O54" s="56">
        <v>5</v>
      </c>
      <c r="P54" s="57">
        <v>7</v>
      </c>
      <c r="Q54" s="58">
        <v>29408</v>
      </c>
      <c r="R54" s="59" t="s">
        <v>161</v>
      </c>
      <c r="S54" s="59" t="s">
        <v>161</v>
      </c>
      <c r="T54" s="59" t="s">
        <v>161</v>
      </c>
      <c r="U54" s="59" t="s">
        <v>161</v>
      </c>
      <c r="V54" s="59"/>
      <c r="W54" s="59" t="s">
        <v>161</v>
      </c>
      <c r="X54" s="59"/>
      <c r="Y54" s="59"/>
      <c r="Z54" s="59"/>
      <c r="AA54" s="3"/>
      <c r="AB54" s="141"/>
      <c r="AC54" s="139" t="s">
        <v>54</v>
      </c>
      <c r="AD54" s="142"/>
    </row>
    <row r="55" spans="1:30" s="9" customFormat="1" ht="10.5">
      <c r="A55" s="138"/>
      <c r="B55" s="139" t="s">
        <v>55</v>
      </c>
      <c r="C55" s="140"/>
      <c r="D55" s="40" t="s">
        <v>191</v>
      </c>
      <c r="E55" s="51"/>
      <c r="F55" s="52"/>
      <c r="G55" s="53" t="s">
        <v>220</v>
      </c>
      <c r="H55" s="54">
        <v>37733</v>
      </c>
      <c r="I55" s="55" t="s">
        <v>220</v>
      </c>
      <c r="J55" s="55"/>
      <c r="K55" s="55"/>
      <c r="L55" s="55" t="s">
        <v>220</v>
      </c>
      <c r="M55" s="55"/>
      <c r="N55" s="55"/>
      <c r="O55" s="56">
        <v>4</v>
      </c>
      <c r="P55" s="57">
        <v>3</v>
      </c>
      <c r="Q55" s="58">
        <v>11380</v>
      </c>
      <c r="R55" s="59" t="s">
        <v>220</v>
      </c>
      <c r="S55" s="59" t="s">
        <v>220</v>
      </c>
      <c r="T55" s="59" t="s">
        <v>220</v>
      </c>
      <c r="U55" s="59" t="s">
        <v>220</v>
      </c>
      <c r="V55" s="59"/>
      <c r="W55" s="59" t="s">
        <v>220</v>
      </c>
      <c r="X55" s="59" t="s">
        <v>220</v>
      </c>
      <c r="Y55" s="59"/>
      <c r="Z55" s="59"/>
      <c r="AA55" s="3"/>
      <c r="AB55" s="141"/>
      <c r="AC55" s="139" t="s">
        <v>55</v>
      </c>
      <c r="AD55" s="142"/>
    </row>
    <row r="56" spans="1:30" s="9" customFormat="1" ht="11.25" thickBot="1">
      <c r="A56" s="143"/>
      <c r="B56" s="144" t="s">
        <v>56</v>
      </c>
      <c r="C56" s="145"/>
      <c r="D56" s="99" t="s">
        <v>119</v>
      </c>
      <c r="E56" s="100" t="s">
        <v>172</v>
      </c>
      <c r="F56" s="101"/>
      <c r="G56" s="102" t="s">
        <v>145</v>
      </c>
      <c r="H56" s="103">
        <v>35155</v>
      </c>
      <c r="I56" s="104"/>
      <c r="J56" s="104" t="s">
        <v>145</v>
      </c>
      <c r="K56" s="104"/>
      <c r="L56" s="104"/>
      <c r="M56" s="104"/>
      <c r="N56" s="104" t="s">
        <v>145</v>
      </c>
      <c r="O56" s="105">
        <v>15</v>
      </c>
      <c r="P56" s="106">
        <v>2</v>
      </c>
      <c r="Q56" s="107">
        <v>64090</v>
      </c>
      <c r="R56" s="70" t="s">
        <v>145</v>
      </c>
      <c r="S56" s="70" t="s">
        <v>145</v>
      </c>
      <c r="T56" s="70" t="s">
        <v>145</v>
      </c>
      <c r="U56" s="70" t="s">
        <v>145</v>
      </c>
      <c r="V56" s="70" t="s">
        <v>145</v>
      </c>
      <c r="W56" s="70" t="s">
        <v>145</v>
      </c>
      <c r="X56" s="70"/>
      <c r="Y56" s="70"/>
      <c r="Z56" s="70"/>
      <c r="AA56" s="61" t="s">
        <v>280</v>
      </c>
      <c r="AB56" s="146"/>
      <c r="AC56" s="144" t="s">
        <v>56</v>
      </c>
      <c r="AD56" s="147"/>
    </row>
    <row r="57" spans="1:30" s="9" customFormat="1" ht="12" customHeight="1" thickBot="1">
      <c r="A57" s="148"/>
      <c r="B57" s="149" t="s">
        <v>70</v>
      </c>
      <c r="C57" s="150"/>
      <c r="D57" s="10"/>
      <c r="E57" s="11"/>
      <c r="F57" s="12">
        <f>COUNTIF(F5:F56,"○")</f>
        <v>16</v>
      </c>
      <c r="G57" s="12">
        <f>COUNTIF(G5:G56,"○")</f>
        <v>33</v>
      </c>
      <c r="H57" s="13"/>
      <c r="I57" s="16">
        <f aca="true" t="shared" si="0" ref="I57:N57">COUNTIF(I5:I56,"○")</f>
        <v>17</v>
      </c>
      <c r="J57" s="16">
        <f t="shared" si="0"/>
        <v>30</v>
      </c>
      <c r="K57" s="16">
        <f t="shared" si="0"/>
        <v>2</v>
      </c>
      <c r="L57" s="16">
        <f t="shared" si="0"/>
        <v>23</v>
      </c>
      <c r="M57" s="16">
        <f t="shared" si="0"/>
        <v>18</v>
      </c>
      <c r="N57" s="16">
        <f t="shared" si="0"/>
        <v>12</v>
      </c>
      <c r="O57" s="14"/>
      <c r="P57" s="39"/>
      <c r="Q57" s="15"/>
      <c r="R57" s="16">
        <f aca="true" t="shared" si="1" ref="R57:Z57">COUNTIF(R5:R56,"○")</f>
        <v>46</v>
      </c>
      <c r="S57" s="16">
        <f t="shared" si="1"/>
        <v>45</v>
      </c>
      <c r="T57" s="16">
        <f t="shared" si="1"/>
        <v>48</v>
      </c>
      <c r="U57" s="16">
        <f t="shared" si="1"/>
        <v>45</v>
      </c>
      <c r="V57" s="16">
        <f t="shared" si="1"/>
        <v>13</v>
      </c>
      <c r="W57" s="16">
        <f t="shared" si="1"/>
        <v>43</v>
      </c>
      <c r="X57" s="16">
        <f t="shared" si="1"/>
        <v>27</v>
      </c>
      <c r="Y57" s="16">
        <f t="shared" si="1"/>
        <v>5</v>
      </c>
      <c r="Z57" s="16">
        <f t="shared" si="1"/>
        <v>18</v>
      </c>
      <c r="AA57" s="24"/>
      <c r="AB57" s="151"/>
      <c r="AC57" s="149" t="s">
        <v>70</v>
      </c>
      <c r="AD57" s="152"/>
    </row>
    <row r="58" spans="1:30" s="9" customFormat="1" ht="10.5">
      <c r="A58" s="153"/>
      <c r="B58" s="154" t="s">
        <v>57</v>
      </c>
      <c r="C58" s="155"/>
      <c r="D58" s="108" t="s">
        <v>121</v>
      </c>
      <c r="E58" s="109"/>
      <c r="F58" s="110"/>
      <c r="G58" s="111" t="s">
        <v>148</v>
      </c>
      <c r="H58" s="71">
        <v>37865</v>
      </c>
      <c r="I58" s="72"/>
      <c r="J58" s="72" t="s">
        <v>148</v>
      </c>
      <c r="K58" s="72"/>
      <c r="L58" s="72"/>
      <c r="M58" s="72" t="s">
        <v>148</v>
      </c>
      <c r="N58" s="72"/>
      <c r="O58" s="73">
        <v>22</v>
      </c>
      <c r="P58" s="47">
        <v>11</v>
      </c>
      <c r="Q58" s="74">
        <v>162743</v>
      </c>
      <c r="R58" s="75" t="s">
        <v>148</v>
      </c>
      <c r="S58" s="75" t="s">
        <v>148</v>
      </c>
      <c r="T58" s="75" t="s">
        <v>148</v>
      </c>
      <c r="U58" s="75" t="s">
        <v>148</v>
      </c>
      <c r="V58" s="75" t="s">
        <v>148</v>
      </c>
      <c r="W58" s="75" t="s">
        <v>148</v>
      </c>
      <c r="X58" s="75" t="s">
        <v>148</v>
      </c>
      <c r="Y58" s="75"/>
      <c r="Z58" s="75" t="s">
        <v>148</v>
      </c>
      <c r="AA58" s="63" t="s">
        <v>266</v>
      </c>
      <c r="AB58" s="156"/>
      <c r="AC58" s="154" t="s">
        <v>57</v>
      </c>
      <c r="AD58" s="157"/>
    </row>
    <row r="59" spans="1:30" s="9" customFormat="1" ht="10.5">
      <c r="A59" s="158"/>
      <c r="B59" s="181" t="s">
        <v>58</v>
      </c>
      <c r="C59" s="159"/>
      <c r="D59" s="184" t="s">
        <v>122</v>
      </c>
      <c r="E59" s="112" t="s">
        <v>296</v>
      </c>
      <c r="F59" s="113"/>
      <c r="G59" s="113" t="s">
        <v>257</v>
      </c>
      <c r="H59" s="71">
        <v>31856</v>
      </c>
      <c r="I59" s="84"/>
      <c r="J59" s="84" t="s">
        <v>190</v>
      </c>
      <c r="K59" s="84"/>
      <c r="L59" s="84"/>
      <c r="M59" s="84" t="s">
        <v>190</v>
      </c>
      <c r="N59" s="84"/>
      <c r="O59" s="194">
        <v>23</v>
      </c>
      <c r="P59" s="194">
        <v>16</v>
      </c>
      <c r="Q59" s="190">
        <v>534903</v>
      </c>
      <c r="R59" s="85" t="s">
        <v>190</v>
      </c>
      <c r="S59" s="85" t="s">
        <v>190</v>
      </c>
      <c r="T59" s="85" t="s">
        <v>190</v>
      </c>
      <c r="U59" s="85" t="s">
        <v>190</v>
      </c>
      <c r="V59" s="85" t="s">
        <v>190</v>
      </c>
      <c r="W59" s="85" t="s">
        <v>190</v>
      </c>
      <c r="X59" s="85" t="s">
        <v>190</v>
      </c>
      <c r="Y59" s="85"/>
      <c r="Z59" s="85" t="s">
        <v>190</v>
      </c>
      <c r="AA59" s="205"/>
      <c r="AB59" s="160"/>
      <c r="AC59" s="213" t="s">
        <v>58</v>
      </c>
      <c r="AD59" s="161"/>
    </row>
    <row r="60" spans="1:30" s="9" customFormat="1" ht="10.5">
      <c r="A60" s="162"/>
      <c r="B60" s="183"/>
      <c r="C60" s="163"/>
      <c r="D60" s="186"/>
      <c r="E60" s="112" t="s">
        <v>297</v>
      </c>
      <c r="F60" s="113"/>
      <c r="G60" s="113" t="s">
        <v>257</v>
      </c>
      <c r="H60" s="71">
        <v>37764</v>
      </c>
      <c r="I60" s="114"/>
      <c r="J60" s="84" t="s">
        <v>190</v>
      </c>
      <c r="K60" s="114"/>
      <c r="L60" s="114"/>
      <c r="M60" s="84" t="s">
        <v>190</v>
      </c>
      <c r="N60" s="114"/>
      <c r="O60" s="195"/>
      <c r="P60" s="195"/>
      <c r="Q60" s="192"/>
      <c r="R60" s="85" t="s">
        <v>190</v>
      </c>
      <c r="S60" s="85" t="s">
        <v>190</v>
      </c>
      <c r="T60" s="85" t="s">
        <v>190</v>
      </c>
      <c r="U60" s="85" t="s">
        <v>190</v>
      </c>
      <c r="V60" s="85" t="s">
        <v>190</v>
      </c>
      <c r="W60" s="85" t="s">
        <v>190</v>
      </c>
      <c r="X60" s="85" t="s">
        <v>190</v>
      </c>
      <c r="Y60" s="85"/>
      <c r="Z60" s="85" t="s">
        <v>190</v>
      </c>
      <c r="AA60" s="207"/>
      <c r="AB60" s="164"/>
      <c r="AC60" s="213"/>
      <c r="AD60" s="165"/>
    </row>
    <row r="61" spans="1:30" s="9" customFormat="1" ht="11.25" customHeight="1">
      <c r="A61" s="138"/>
      <c r="B61" s="139" t="s">
        <v>2</v>
      </c>
      <c r="C61" s="140"/>
      <c r="D61" s="115" t="s">
        <v>123</v>
      </c>
      <c r="E61" s="116" t="s">
        <v>173</v>
      </c>
      <c r="F61" s="113"/>
      <c r="G61" s="113" t="s">
        <v>156</v>
      </c>
      <c r="H61" s="54">
        <v>38108</v>
      </c>
      <c r="I61" s="55" t="s">
        <v>156</v>
      </c>
      <c r="J61" s="55"/>
      <c r="K61" s="55"/>
      <c r="L61" s="55" t="s">
        <v>156</v>
      </c>
      <c r="M61" s="55"/>
      <c r="N61" s="55"/>
      <c r="O61" s="56">
        <v>8</v>
      </c>
      <c r="P61" s="57">
        <v>10</v>
      </c>
      <c r="Q61" s="58">
        <v>28845</v>
      </c>
      <c r="R61" s="59" t="s">
        <v>156</v>
      </c>
      <c r="S61" s="59" t="s">
        <v>156</v>
      </c>
      <c r="T61" s="59" t="s">
        <v>156</v>
      </c>
      <c r="U61" s="59" t="s">
        <v>156</v>
      </c>
      <c r="V61" s="59"/>
      <c r="W61" s="59" t="s">
        <v>156</v>
      </c>
      <c r="X61" s="59" t="s">
        <v>156</v>
      </c>
      <c r="Y61" s="59"/>
      <c r="Z61" s="59" t="s">
        <v>156</v>
      </c>
      <c r="AA61" s="3" t="s">
        <v>233</v>
      </c>
      <c r="AB61" s="141"/>
      <c r="AC61" s="139" t="s">
        <v>2</v>
      </c>
      <c r="AD61" s="142"/>
    </row>
    <row r="62" spans="1:30" s="9" customFormat="1" ht="10.5">
      <c r="A62" s="138"/>
      <c r="B62" s="139" t="s">
        <v>59</v>
      </c>
      <c r="C62" s="140"/>
      <c r="D62" s="115" t="s">
        <v>124</v>
      </c>
      <c r="E62" s="116"/>
      <c r="F62" s="117"/>
      <c r="G62" s="118" t="s">
        <v>174</v>
      </c>
      <c r="H62" s="92">
        <v>36495</v>
      </c>
      <c r="I62" s="84"/>
      <c r="J62" s="84" t="s">
        <v>174</v>
      </c>
      <c r="K62" s="84"/>
      <c r="L62" s="84"/>
      <c r="M62" s="84" t="s">
        <v>174</v>
      </c>
      <c r="N62" s="84"/>
      <c r="O62" s="68">
        <v>15</v>
      </c>
      <c r="P62" s="68">
        <v>9</v>
      </c>
      <c r="Q62" s="69">
        <v>169152</v>
      </c>
      <c r="R62" s="59" t="s">
        <v>174</v>
      </c>
      <c r="S62" s="59" t="s">
        <v>174</v>
      </c>
      <c r="T62" s="59" t="s">
        <v>174</v>
      </c>
      <c r="U62" s="59" t="s">
        <v>174</v>
      </c>
      <c r="V62" s="59"/>
      <c r="W62" s="59" t="s">
        <v>174</v>
      </c>
      <c r="X62" s="59"/>
      <c r="Y62" s="59"/>
      <c r="Z62" s="59" t="s">
        <v>174</v>
      </c>
      <c r="AA62" s="3" t="s">
        <v>125</v>
      </c>
      <c r="AB62" s="141"/>
      <c r="AC62" s="139" t="s">
        <v>59</v>
      </c>
      <c r="AD62" s="142"/>
    </row>
    <row r="63" spans="1:30" s="9" customFormat="1" ht="10.5">
      <c r="A63" s="143"/>
      <c r="B63" s="181" t="s">
        <v>60</v>
      </c>
      <c r="C63" s="145"/>
      <c r="D63" s="65" t="s">
        <v>187</v>
      </c>
      <c r="E63" s="98" t="s">
        <v>234</v>
      </c>
      <c r="F63" s="64" t="s">
        <v>220</v>
      </c>
      <c r="G63" s="119"/>
      <c r="H63" s="92">
        <v>32396</v>
      </c>
      <c r="I63" s="120"/>
      <c r="J63" s="120" t="s">
        <v>220</v>
      </c>
      <c r="K63" s="120"/>
      <c r="L63" s="120"/>
      <c r="M63" s="120" t="s">
        <v>220</v>
      </c>
      <c r="N63" s="120"/>
      <c r="O63" s="179">
        <v>29</v>
      </c>
      <c r="P63" s="179">
        <v>25</v>
      </c>
      <c r="Q63" s="190">
        <v>548760</v>
      </c>
      <c r="R63" s="85" t="s">
        <v>220</v>
      </c>
      <c r="S63" s="85" t="s">
        <v>220</v>
      </c>
      <c r="T63" s="85" t="s">
        <v>220</v>
      </c>
      <c r="U63" s="85" t="s">
        <v>220</v>
      </c>
      <c r="V63" s="85"/>
      <c r="W63" s="85" t="s">
        <v>220</v>
      </c>
      <c r="X63" s="85" t="s">
        <v>220</v>
      </c>
      <c r="Y63" s="85"/>
      <c r="Z63" s="85" t="s">
        <v>220</v>
      </c>
      <c r="AA63" s="205"/>
      <c r="AB63" s="146"/>
      <c r="AC63" s="182" t="s">
        <v>60</v>
      </c>
      <c r="AD63" s="147"/>
    </row>
    <row r="64" spans="1:30" s="9" customFormat="1" ht="10.5">
      <c r="A64" s="143"/>
      <c r="B64" s="182"/>
      <c r="C64" s="145"/>
      <c r="D64" s="65" t="s">
        <v>188</v>
      </c>
      <c r="E64" s="98" t="s">
        <v>192</v>
      </c>
      <c r="F64" s="64" t="s">
        <v>161</v>
      </c>
      <c r="G64" s="119"/>
      <c r="H64" s="92">
        <v>38443</v>
      </c>
      <c r="I64" s="120"/>
      <c r="J64" s="120" t="s">
        <v>161</v>
      </c>
      <c r="K64" s="120"/>
      <c r="L64" s="120"/>
      <c r="M64" s="120" t="s">
        <v>161</v>
      </c>
      <c r="N64" s="120"/>
      <c r="O64" s="193"/>
      <c r="P64" s="193"/>
      <c r="Q64" s="191"/>
      <c r="R64" s="85" t="s">
        <v>161</v>
      </c>
      <c r="S64" s="85" t="s">
        <v>161</v>
      </c>
      <c r="T64" s="85" t="s">
        <v>161</v>
      </c>
      <c r="U64" s="85" t="s">
        <v>161</v>
      </c>
      <c r="V64" s="85"/>
      <c r="W64" s="85" t="s">
        <v>161</v>
      </c>
      <c r="X64" s="85" t="s">
        <v>161</v>
      </c>
      <c r="Y64" s="85"/>
      <c r="Z64" s="85" t="s">
        <v>161</v>
      </c>
      <c r="AA64" s="206"/>
      <c r="AB64" s="146"/>
      <c r="AC64" s="182"/>
      <c r="AD64" s="147"/>
    </row>
    <row r="65" spans="1:30" s="9" customFormat="1" ht="10.5">
      <c r="A65" s="143"/>
      <c r="B65" s="183"/>
      <c r="C65" s="145"/>
      <c r="D65" s="65" t="s">
        <v>194</v>
      </c>
      <c r="E65" s="98" t="s">
        <v>193</v>
      </c>
      <c r="F65" s="64"/>
      <c r="G65" s="119" t="s">
        <v>235</v>
      </c>
      <c r="H65" s="92">
        <v>38654</v>
      </c>
      <c r="I65" s="120"/>
      <c r="J65" s="120" t="s">
        <v>235</v>
      </c>
      <c r="K65" s="120"/>
      <c r="L65" s="120"/>
      <c r="M65" s="120" t="s">
        <v>235</v>
      </c>
      <c r="N65" s="120"/>
      <c r="O65" s="180"/>
      <c r="P65" s="180"/>
      <c r="Q65" s="192"/>
      <c r="R65" s="85" t="s">
        <v>235</v>
      </c>
      <c r="S65" s="85" t="s">
        <v>235</v>
      </c>
      <c r="T65" s="85" t="s">
        <v>235</v>
      </c>
      <c r="U65" s="85" t="s">
        <v>235</v>
      </c>
      <c r="V65" s="85"/>
      <c r="W65" s="85" t="s">
        <v>235</v>
      </c>
      <c r="X65" s="85" t="s">
        <v>235</v>
      </c>
      <c r="Y65" s="85"/>
      <c r="Z65" s="85" t="s">
        <v>235</v>
      </c>
      <c r="AA65" s="207"/>
      <c r="AB65" s="146"/>
      <c r="AC65" s="182"/>
      <c r="AD65" s="147"/>
    </row>
    <row r="66" spans="1:30" s="9" customFormat="1" ht="22.5" customHeight="1">
      <c r="A66" s="138"/>
      <c r="B66" s="139" t="s">
        <v>61</v>
      </c>
      <c r="C66" s="140"/>
      <c r="D66" s="40" t="s">
        <v>126</v>
      </c>
      <c r="E66" s="51" t="s">
        <v>298</v>
      </c>
      <c r="F66" s="52" t="s">
        <v>220</v>
      </c>
      <c r="G66" s="53"/>
      <c r="H66" s="54">
        <v>36404</v>
      </c>
      <c r="I66" s="72"/>
      <c r="J66" s="55" t="s">
        <v>220</v>
      </c>
      <c r="K66" s="72"/>
      <c r="L66" s="72"/>
      <c r="M66" s="72" t="s">
        <v>220</v>
      </c>
      <c r="N66" s="72"/>
      <c r="O66" s="56">
        <v>6</v>
      </c>
      <c r="P66" s="57">
        <v>6</v>
      </c>
      <c r="Q66" s="58">
        <v>108111</v>
      </c>
      <c r="R66" s="59" t="s">
        <v>220</v>
      </c>
      <c r="S66" s="59" t="s">
        <v>220</v>
      </c>
      <c r="T66" s="59" t="s">
        <v>220</v>
      </c>
      <c r="U66" s="59" t="s">
        <v>220</v>
      </c>
      <c r="V66" s="59"/>
      <c r="W66" s="59" t="s">
        <v>220</v>
      </c>
      <c r="X66" s="59" t="s">
        <v>220</v>
      </c>
      <c r="Y66" s="59"/>
      <c r="Z66" s="59" t="s">
        <v>220</v>
      </c>
      <c r="AA66" s="3" t="s">
        <v>284</v>
      </c>
      <c r="AB66" s="141"/>
      <c r="AC66" s="139" t="s">
        <v>61</v>
      </c>
      <c r="AD66" s="142"/>
    </row>
    <row r="67" spans="1:30" s="9" customFormat="1" ht="10.5">
      <c r="A67" s="138"/>
      <c r="B67" s="139" t="s">
        <v>265</v>
      </c>
      <c r="C67" s="140"/>
      <c r="D67" s="40" t="s">
        <v>278</v>
      </c>
      <c r="E67" s="51" t="s">
        <v>287</v>
      </c>
      <c r="F67" s="52"/>
      <c r="G67" s="53" t="s">
        <v>148</v>
      </c>
      <c r="H67" s="54">
        <v>36633</v>
      </c>
      <c r="I67" s="55"/>
      <c r="J67" s="55" t="s">
        <v>148</v>
      </c>
      <c r="K67" s="55"/>
      <c r="L67" s="55" t="s">
        <v>148</v>
      </c>
      <c r="M67" s="55" t="s">
        <v>148</v>
      </c>
      <c r="N67" s="55"/>
      <c r="O67" s="56">
        <v>5</v>
      </c>
      <c r="P67" s="57">
        <v>18</v>
      </c>
      <c r="Q67" s="58">
        <v>33927</v>
      </c>
      <c r="R67" s="59" t="s">
        <v>148</v>
      </c>
      <c r="S67" s="59" t="s">
        <v>148</v>
      </c>
      <c r="T67" s="59" t="s">
        <v>148</v>
      </c>
      <c r="U67" s="59" t="s">
        <v>148</v>
      </c>
      <c r="V67" s="59"/>
      <c r="W67" s="59" t="s">
        <v>148</v>
      </c>
      <c r="X67" s="59" t="s">
        <v>148</v>
      </c>
      <c r="Y67" s="59"/>
      <c r="Z67" s="59" t="s">
        <v>148</v>
      </c>
      <c r="AA67" s="3" t="s">
        <v>279</v>
      </c>
      <c r="AB67" s="141"/>
      <c r="AC67" s="139" t="s">
        <v>265</v>
      </c>
      <c r="AD67" s="142"/>
    </row>
    <row r="68" spans="1:30" s="9" customFormat="1" ht="10.5">
      <c r="A68" s="138"/>
      <c r="B68" s="139" t="s">
        <v>79</v>
      </c>
      <c r="C68" s="140"/>
      <c r="D68" s="40" t="s">
        <v>127</v>
      </c>
      <c r="E68" s="51" t="s">
        <v>175</v>
      </c>
      <c r="F68" s="52"/>
      <c r="G68" s="53" t="s">
        <v>151</v>
      </c>
      <c r="H68" s="54">
        <v>33451</v>
      </c>
      <c r="I68" s="55" t="s">
        <v>151</v>
      </c>
      <c r="J68" s="55"/>
      <c r="K68" s="55"/>
      <c r="L68" s="55" t="s">
        <v>151</v>
      </c>
      <c r="M68" s="55"/>
      <c r="N68" s="55"/>
      <c r="O68" s="56">
        <v>3</v>
      </c>
      <c r="P68" s="57">
        <v>2</v>
      </c>
      <c r="Q68" s="58">
        <v>34340</v>
      </c>
      <c r="R68" s="59" t="s">
        <v>151</v>
      </c>
      <c r="S68" s="59" t="s">
        <v>151</v>
      </c>
      <c r="T68" s="59" t="s">
        <v>151</v>
      </c>
      <c r="U68" s="59" t="s">
        <v>151</v>
      </c>
      <c r="V68" s="59"/>
      <c r="W68" s="59" t="s">
        <v>151</v>
      </c>
      <c r="X68" s="59" t="s">
        <v>151</v>
      </c>
      <c r="Y68" s="59"/>
      <c r="Z68" s="59"/>
      <c r="AA68" s="3" t="s">
        <v>214</v>
      </c>
      <c r="AB68" s="141"/>
      <c r="AC68" s="139" t="s">
        <v>79</v>
      </c>
      <c r="AD68" s="142"/>
    </row>
    <row r="69" spans="1:30" s="9" customFormat="1" ht="22.5" customHeight="1">
      <c r="A69" s="138"/>
      <c r="B69" s="139" t="s">
        <v>71</v>
      </c>
      <c r="C69" s="140"/>
      <c r="D69" s="121" t="s">
        <v>128</v>
      </c>
      <c r="E69" s="122" t="s">
        <v>176</v>
      </c>
      <c r="F69" s="113"/>
      <c r="G69" s="113" t="s">
        <v>156</v>
      </c>
      <c r="H69" s="92">
        <v>33772</v>
      </c>
      <c r="I69" s="67"/>
      <c r="J69" s="67" t="s">
        <v>156</v>
      </c>
      <c r="K69" s="67"/>
      <c r="L69" s="67"/>
      <c r="M69" s="67" t="s">
        <v>156</v>
      </c>
      <c r="N69" s="67"/>
      <c r="O69" s="68">
        <v>10</v>
      </c>
      <c r="P69" s="68">
        <v>4</v>
      </c>
      <c r="Q69" s="69">
        <v>84399</v>
      </c>
      <c r="R69" s="59" t="s">
        <v>156</v>
      </c>
      <c r="S69" s="59" t="s">
        <v>156</v>
      </c>
      <c r="T69" s="59" t="s">
        <v>156</v>
      </c>
      <c r="U69" s="59" t="s">
        <v>156</v>
      </c>
      <c r="V69" s="59"/>
      <c r="W69" s="59" t="s">
        <v>156</v>
      </c>
      <c r="X69" s="59" t="s">
        <v>156</v>
      </c>
      <c r="Y69" s="59"/>
      <c r="Z69" s="59"/>
      <c r="AA69" s="3"/>
      <c r="AB69" s="141"/>
      <c r="AC69" s="139" t="s">
        <v>71</v>
      </c>
      <c r="AD69" s="142"/>
    </row>
    <row r="70" spans="1:30" s="9" customFormat="1" ht="10.5">
      <c r="A70" s="138"/>
      <c r="B70" s="139" t="s">
        <v>80</v>
      </c>
      <c r="C70" s="140"/>
      <c r="D70" s="121" t="s">
        <v>129</v>
      </c>
      <c r="E70" s="122" t="s">
        <v>177</v>
      </c>
      <c r="F70" s="113" t="s">
        <v>178</v>
      </c>
      <c r="G70" s="113"/>
      <c r="H70" s="92">
        <v>27485</v>
      </c>
      <c r="I70" s="55"/>
      <c r="J70" s="55" t="s">
        <v>178</v>
      </c>
      <c r="K70" s="55"/>
      <c r="L70" s="55"/>
      <c r="M70" s="55" t="s">
        <v>178</v>
      </c>
      <c r="N70" s="55"/>
      <c r="O70" s="56">
        <v>4</v>
      </c>
      <c r="P70" s="57">
        <v>3</v>
      </c>
      <c r="Q70" s="58">
        <v>37181</v>
      </c>
      <c r="R70" s="59" t="s">
        <v>178</v>
      </c>
      <c r="S70" s="59" t="s">
        <v>178</v>
      </c>
      <c r="T70" s="59" t="s">
        <v>178</v>
      </c>
      <c r="U70" s="59" t="s">
        <v>178</v>
      </c>
      <c r="V70" s="59"/>
      <c r="W70" s="59" t="s">
        <v>178</v>
      </c>
      <c r="X70" s="59" t="s">
        <v>178</v>
      </c>
      <c r="Y70" s="59"/>
      <c r="Z70" s="59" t="s">
        <v>178</v>
      </c>
      <c r="AA70" s="3"/>
      <c r="AB70" s="141"/>
      <c r="AC70" s="139" t="s">
        <v>80</v>
      </c>
      <c r="AD70" s="142"/>
    </row>
    <row r="71" spans="1:30" s="9" customFormat="1" ht="10.5">
      <c r="A71" s="138"/>
      <c r="B71" s="139" t="s">
        <v>62</v>
      </c>
      <c r="C71" s="140"/>
      <c r="D71" s="115" t="s">
        <v>130</v>
      </c>
      <c r="E71" s="116" t="s">
        <v>179</v>
      </c>
      <c r="F71" s="113" t="s">
        <v>158</v>
      </c>
      <c r="G71" s="113"/>
      <c r="H71" s="92">
        <v>37790</v>
      </c>
      <c r="I71" s="55"/>
      <c r="J71" s="55" t="s">
        <v>158</v>
      </c>
      <c r="K71" s="55"/>
      <c r="L71" s="55" t="s">
        <v>158</v>
      </c>
      <c r="M71" s="55" t="s">
        <v>158</v>
      </c>
      <c r="N71" s="55"/>
      <c r="O71" s="56">
        <v>1</v>
      </c>
      <c r="P71" s="57">
        <v>5</v>
      </c>
      <c r="Q71" s="58">
        <v>66111</v>
      </c>
      <c r="R71" s="59" t="s">
        <v>158</v>
      </c>
      <c r="S71" s="59" t="s">
        <v>158</v>
      </c>
      <c r="T71" s="59" t="s">
        <v>158</v>
      </c>
      <c r="U71" s="59" t="s">
        <v>158</v>
      </c>
      <c r="V71" s="59"/>
      <c r="W71" s="59" t="s">
        <v>158</v>
      </c>
      <c r="X71" s="59" t="s">
        <v>158</v>
      </c>
      <c r="Y71" s="59"/>
      <c r="Z71" s="59"/>
      <c r="AA71" s="3" t="s">
        <v>131</v>
      </c>
      <c r="AB71" s="141"/>
      <c r="AC71" s="139" t="s">
        <v>62</v>
      </c>
      <c r="AD71" s="142"/>
    </row>
    <row r="72" spans="1:30" s="9" customFormat="1" ht="21.75">
      <c r="A72" s="138"/>
      <c r="B72" s="139" t="s">
        <v>63</v>
      </c>
      <c r="C72" s="140"/>
      <c r="D72" s="121" t="s">
        <v>132</v>
      </c>
      <c r="E72" s="122" t="s">
        <v>133</v>
      </c>
      <c r="F72" s="113"/>
      <c r="G72" s="113" t="s">
        <v>159</v>
      </c>
      <c r="H72" s="92">
        <v>34425</v>
      </c>
      <c r="I72" s="55"/>
      <c r="J72" s="55" t="s">
        <v>159</v>
      </c>
      <c r="K72" s="55"/>
      <c r="L72" s="55"/>
      <c r="M72" s="55" t="s">
        <v>159</v>
      </c>
      <c r="N72" s="55"/>
      <c r="O72" s="56">
        <v>12</v>
      </c>
      <c r="P72" s="57">
        <v>3</v>
      </c>
      <c r="Q72" s="58">
        <v>190537</v>
      </c>
      <c r="R72" s="59" t="s">
        <v>159</v>
      </c>
      <c r="S72" s="59" t="s">
        <v>159</v>
      </c>
      <c r="T72" s="59" t="s">
        <v>159</v>
      </c>
      <c r="U72" s="59" t="s">
        <v>159</v>
      </c>
      <c r="V72" s="59" t="s">
        <v>159</v>
      </c>
      <c r="W72" s="59" t="s">
        <v>159</v>
      </c>
      <c r="X72" s="59"/>
      <c r="Y72" s="59"/>
      <c r="Z72" s="59" t="s">
        <v>159</v>
      </c>
      <c r="AA72" s="3" t="s">
        <v>299</v>
      </c>
      <c r="AB72" s="141"/>
      <c r="AC72" s="139" t="s">
        <v>63</v>
      </c>
      <c r="AD72" s="142"/>
    </row>
    <row r="73" spans="1:30" s="9" customFormat="1" ht="10.5">
      <c r="A73" s="143"/>
      <c r="B73" s="181" t="s">
        <v>64</v>
      </c>
      <c r="C73" s="145"/>
      <c r="D73" s="123" t="s">
        <v>236</v>
      </c>
      <c r="E73" s="77" t="s">
        <v>237</v>
      </c>
      <c r="F73" s="124" t="s">
        <v>159</v>
      </c>
      <c r="G73" s="124"/>
      <c r="H73" s="127" t="s">
        <v>300</v>
      </c>
      <c r="I73" s="84"/>
      <c r="J73" s="84" t="s">
        <v>142</v>
      </c>
      <c r="K73" s="84"/>
      <c r="L73" s="84"/>
      <c r="M73" s="84" t="s">
        <v>142</v>
      </c>
      <c r="N73" s="84"/>
      <c r="O73" s="179">
        <v>59</v>
      </c>
      <c r="P73" s="179">
        <v>43</v>
      </c>
      <c r="Q73" s="190">
        <v>581074</v>
      </c>
      <c r="R73" s="84" t="s">
        <v>142</v>
      </c>
      <c r="S73" s="84" t="s">
        <v>142</v>
      </c>
      <c r="T73" s="84" t="s">
        <v>142</v>
      </c>
      <c r="U73" s="84" t="s">
        <v>142</v>
      </c>
      <c r="V73" s="84"/>
      <c r="W73" s="84" t="s">
        <v>142</v>
      </c>
      <c r="X73" s="84" t="s">
        <v>142</v>
      </c>
      <c r="Y73" s="84" t="s">
        <v>142</v>
      </c>
      <c r="Z73" s="84" t="s">
        <v>142</v>
      </c>
      <c r="AA73" s="206" t="s">
        <v>277</v>
      </c>
      <c r="AB73" s="146"/>
      <c r="AC73" s="181" t="s">
        <v>64</v>
      </c>
      <c r="AD73" s="147"/>
    </row>
    <row r="74" spans="1:30" s="9" customFormat="1" ht="13.5" customHeight="1">
      <c r="A74" s="143"/>
      <c r="B74" s="182"/>
      <c r="C74" s="145"/>
      <c r="D74" s="121" t="s">
        <v>238</v>
      </c>
      <c r="E74" s="79" t="s">
        <v>239</v>
      </c>
      <c r="F74" s="113"/>
      <c r="G74" s="113" t="s">
        <v>146</v>
      </c>
      <c r="H74" s="92" t="s">
        <v>197</v>
      </c>
      <c r="I74" s="120"/>
      <c r="J74" s="84" t="s">
        <v>142</v>
      </c>
      <c r="K74" s="84"/>
      <c r="L74" s="84"/>
      <c r="M74" s="84" t="s">
        <v>142</v>
      </c>
      <c r="N74" s="120"/>
      <c r="O74" s="193"/>
      <c r="P74" s="193"/>
      <c r="Q74" s="191"/>
      <c r="R74" s="84" t="s">
        <v>142</v>
      </c>
      <c r="S74" s="84" t="s">
        <v>142</v>
      </c>
      <c r="T74" s="84" t="s">
        <v>142</v>
      </c>
      <c r="U74" s="84" t="s">
        <v>142</v>
      </c>
      <c r="V74" s="84"/>
      <c r="W74" s="84" t="s">
        <v>142</v>
      </c>
      <c r="X74" s="84" t="s">
        <v>142</v>
      </c>
      <c r="Y74" s="84" t="s">
        <v>142</v>
      </c>
      <c r="Z74" s="84" t="s">
        <v>142</v>
      </c>
      <c r="AA74" s="206"/>
      <c r="AB74" s="146"/>
      <c r="AC74" s="182"/>
      <c r="AD74" s="147"/>
    </row>
    <row r="75" spans="1:30" s="9" customFormat="1" ht="13.5" customHeight="1">
      <c r="A75" s="143"/>
      <c r="B75" s="182"/>
      <c r="C75" s="145"/>
      <c r="D75" s="121" t="s">
        <v>240</v>
      </c>
      <c r="E75" s="79" t="s">
        <v>241</v>
      </c>
      <c r="F75" s="113" t="s">
        <v>142</v>
      </c>
      <c r="G75" s="113"/>
      <c r="H75" s="92" t="s">
        <v>198</v>
      </c>
      <c r="I75" s="120"/>
      <c r="J75" s="84" t="s">
        <v>142</v>
      </c>
      <c r="K75" s="84"/>
      <c r="L75" s="84"/>
      <c r="M75" s="84" t="s">
        <v>142</v>
      </c>
      <c r="N75" s="120"/>
      <c r="O75" s="193"/>
      <c r="P75" s="193"/>
      <c r="Q75" s="191"/>
      <c r="R75" s="84" t="s">
        <v>142</v>
      </c>
      <c r="S75" s="84" t="s">
        <v>142</v>
      </c>
      <c r="T75" s="84" t="s">
        <v>142</v>
      </c>
      <c r="U75" s="84" t="s">
        <v>142</v>
      </c>
      <c r="V75" s="84"/>
      <c r="W75" s="84" t="s">
        <v>142</v>
      </c>
      <c r="X75" s="84" t="s">
        <v>142</v>
      </c>
      <c r="Y75" s="84" t="s">
        <v>142</v>
      </c>
      <c r="Z75" s="84" t="s">
        <v>142</v>
      </c>
      <c r="AA75" s="206"/>
      <c r="AB75" s="146"/>
      <c r="AC75" s="182"/>
      <c r="AD75" s="147"/>
    </row>
    <row r="76" spans="1:30" s="9" customFormat="1" ht="13.5" customHeight="1">
      <c r="A76" s="143"/>
      <c r="B76" s="182"/>
      <c r="C76" s="145"/>
      <c r="D76" s="121" t="s">
        <v>242</v>
      </c>
      <c r="E76" s="79" t="s">
        <v>243</v>
      </c>
      <c r="F76" s="113"/>
      <c r="G76" s="113" t="s">
        <v>142</v>
      </c>
      <c r="H76" s="92" t="s">
        <v>199</v>
      </c>
      <c r="I76" s="120"/>
      <c r="J76" s="84" t="s">
        <v>142</v>
      </c>
      <c r="K76" s="84"/>
      <c r="L76" s="84"/>
      <c r="M76" s="84" t="s">
        <v>142</v>
      </c>
      <c r="N76" s="120"/>
      <c r="O76" s="193"/>
      <c r="P76" s="193"/>
      <c r="Q76" s="191"/>
      <c r="R76" s="84" t="s">
        <v>142</v>
      </c>
      <c r="S76" s="84" t="s">
        <v>142</v>
      </c>
      <c r="T76" s="84" t="s">
        <v>142</v>
      </c>
      <c r="U76" s="84" t="s">
        <v>142</v>
      </c>
      <c r="V76" s="84"/>
      <c r="W76" s="84" t="s">
        <v>142</v>
      </c>
      <c r="X76" s="84" t="s">
        <v>142</v>
      </c>
      <c r="Y76" s="84" t="s">
        <v>142</v>
      </c>
      <c r="Z76" s="84" t="s">
        <v>142</v>
      </c>
      <c r="AA76" s="206"/>
      <c r="AB76" s="146"/>
      <c r="AC76" s="182"/>
      <c r="AD76" s="147"/>
    </row>
    <row r="77" spans="1:30" s="9" customFormat="1" ht="13.5" customHeight="1">
      <c r="A77" s="143"/>
      <c r="B77" s="183"/>
      <c r="C77" s="145"/>
      <c r="D77" s="121" t="s">
        <v>244</v>
      </c>
      <c r="E77" s="125" t="s">
        <v>245</v>
      </c>
      <c r="F77" s="113"/>
      <c r="G77" s="113" t="s">
        <v>142</v>
      </c>
      <c r="H77" s="92" t="s">
        <v>200</v>
      </c>
      <c r="I77" s="114"/>
      <c r="J77" s="84" t="s">
        <v>142</v>
      </c>
      <c r="K77" s="84"/>
      <c r="L77" s="84"/>
      <c r="M77" s="84" t="s">
        <v>142</v>
      </c>
      <c r="N77" s="114"/>
      <c r="O77" s="180"/>
      <c r="P77" s="180"/>
      <c r="Q77" s="192"/>
      <c r="R77" s="84" t="s">
        <v>142</v>
      </c>
      <c r="S77" s="84" t="s">
        <v>142</v>
      </c>
      <c r="T77" s="84" t="s">
        <v>142</v>
      </c>
      <c r="U77" s="84" t="s">
        <v>142</v>
      </c>
      <c r="V77" s="84"/>
      <c r="W77" s="84" t="s">
        <v>142</v>
      </c>
      <c r="X77" s="84" t="s">
        <v>142</v>
      </c>
      <c r="Y77" s="84" t="s">
        <v>142</v>
      </c>
      <c r="Z77" s="84" t="s">
        <v>142</v>
      </c>
      <c r="AA77" s="207"/>
      <c r="AB77" s="164"/>
      <c r="AC77" s="183"/>
      <c r="AD77" s="165"/>
    </row>
    <row r="78" spans="1:30" s="9" customFormat="1" ht="10.5">
      <c r="A78" s="158"/>
      <c r="B78" s="181" t="s">
        <v>81</v>
      </c>
      <c r="C78" s="159"/>
      <c r="D78" s="121" t="s">
        <v>202</v>
      </c>
      <c r="E78" s="126"/>
      <c r="F78" s="113"/>
      <c r="G78" s="113" t="s">
        <v>149</v>
      </c>
      <c r="H78" s="127">
        <v>36810</v>
      </c>
      <c r="I78" s="84" t="s">
        <v>149</v>
      </c>
      <c r="J78" s="72"/>
      <c r="K78" s="72"/>
      <c r="L78" s="72"/>
      <c r="M78" s="72"/>
      <c r="N78" s="84" t="s">
        <v>149</v>
      </c>
      <c r="O78" s="56">
        <v>0</v>
      </c>
      <c r="P78" s="57">
        <v>0</v>
      </c>
      <c r="Q78" s="58">
        <v>6558</v>
      </c>
      <c r="R78" s="114"/>
      <c r="S78" s="120"/>
      <c r="T78" s="120" t="s">
        <v>149</v>
      </c>
      <c r="U78" s="120" t="s">
        <v>149</v>
      </c>
      <c r="V78" s="120"/>
      <c r="W78" s="120" t="s">
        <v>149</v>
      </c>
      <c r="X78" s="114"/>
      <c r="Y78" s="114"/>
      <c r="Z78" s="114"/>
      <c r="AA78" s="61" t="s">
        <v>215</v>
      </c>
      <c r="AB78" s="146"/>
      <c r="AC78" s="182" t="s">
        <v>81</v>
      </c>
      <c r="AD78" s="147"/>
    </row>
    <row r="79" spans="1:30" s="9" customFormat="1" ht="13.5" customHeight="1">
      <c r="A79" s="162"/>
      <c r="B79" s="183"/>
      <c r="C79" s="163"/>
      <c r="D79" s="121" t="s">
        <v>189</v>
      </c>
      <c r="E79" s="77"/>
      <c r="F79" s="113" t="s">
        <v>148</v>
      </c>
      <c r="G79" s="113"/>
      <c r="H79" s="128">
        <v>29465</v>
      </c>
      <c r="I79" s="84" t="s">
        <v>148</v>
      </c>
      <c r="J79" s="84"/>
      <c r="K79" s="84"/>
      <c r="L79" s="84"/>
      <c r="M79" s="84"/>
      <c r="N79" s="84" t="s">
        <v>148</v>
      </c>
      <c r="O79" s="56">
        <v>5</v>
      </c>
      <c r="P79" s="57">
        <v>0</v>
      </c>
      <c r="Q79" s="58">
        <v>73537</v>
      </c>
      <c r="R79" s="120"/>
      <c r="S79" s="120" t="s">
        <v>148</v>
      </c>
      <c r="T79" s="120" t="s">
        <v>148</v>
      </c>
      <c r="U79" s="120" t="s">
        <v>148</v>
      </c>
      <c r="V79" s="120"/>
      <c r="W79" s="120" t="s">
        <v>148</v>
      </c>
      <c r="X79" s="120"/>
      <c r="Y79" s="120"/>
      <c r="Z79" s="120"/>
      <c r="AA79" s="61"/>
      <c r="AB79" s="146"/>
      <c r="AC79" s="182"/>
      <c r="AD79" s="147"/>
    </row>
    <row r="80" spans="1:30" s="9" customFormat="1" ht="10.5">
      <c r="A80" s="138"/>
      <c r="B80" s="139" t="s">
        <v>65</v>
      </c>
      <c r="C80" s="140"/>
      <c r="D80" s="40" t="s">
        <v>136</v>
      </c>
      <c r="E80" s="51" t="s">
        <v>180</v>
      </c>
      <c r="F80" s="52"/>
      <c r="G80" s="53" t="s">
        <v>181</v>
      </c>
      <c r="H80" s="66" t="s">
        <v>201</v>
      </c>
      <c r="I80" s="67" t="s">
        <v>142</v>
      </c>
      <c r="J80" s="67"/>
      <c r="K80" s="67"/>
      <c r="L80" s="67" t="s">
        <v>142</v>
      </c>
      <c r="M80" s="67"/>
      <c r="N80" s="67"/>
      <c r="O80" s="68">
        <v>3</v>
      </c>
      <c r="P80" s="129">
        <v>0</v>
      </c>
      <c r="Q80" s="69">
        <v>61417</v>
      </c>
      <c r="R80" s="59" t="s">
        <v>142</v>
      </c>
      <c r="S80" s="59" t="s">
        <v>142</v>
      </c>
      <c r="T80" s="59" t="s">
        <v>142</v>
      </c>
      <c r="U80" s="59" t="s">
        <v>142</v>
      </c>
      <c r="V80" s="59"/>
      <c r="W80" s="59" t="s">
        <v>142</v>
      </c>
      <c r="X80" s="59"/>
      <c r="Y80" s="59"/>
      <c r="Z80" s="59"/>
      <c r="AA80" s="130"/>
      <c r="AB80" s="141"/>
      <c r="AC80" s="139" t="s">
        <v>65</v>
      </c>
      <c r="AD80" s="142"/>
    </row>
    <row r="81" spans="1:30" s="9" customFormat="1" ht="10.5">
      <c r="A81" s="138"/>
      <c r="B81" s="139" t="s">
        <v>248</v>
      </c>
      <c r="C81" s="140"/>
      <c r="D81" s="40" t="s">
        <v>252</v>
      </c>
      <c r="E81" s="51" t="s">
        <v>253</v>
      </c>
      <c r="F81" s="52"/>
      <c r="G81" s="53" t="s">
        <v>145</v>
      </c>
      <c r="H81" s="66">
        <v>36617</v>
      </c>
      <c r="I81" s="67" t="s">
        <v>145</v>
      </c>
      <c r="J81" s="67"/>
      <c r="K81" s="67"/>
      <c r="L81" s="67" t="s">
        <v>145</v>
      </c>
      <c r="M81" s="67"/>
      <c r="N81" s="67"/>
      <c r="O81" s="68">
        <v>2</v>
      </c>
      <c r="P81" s="129">
        <v>11</v>
      </c>
      <c r="Q81" s="69">
        <v>57474</v>
      </c>
      <c r="R81" s="59" t="s">
        <v>145</v>
      </c>
      <c r="S81" s="59" t="s">
        <v>145</v>
      </c>
      <c r="T81" s="59" t="s">
        <v>145</v>
      </c>
      <c r="U81" s="59" t="s">
        <v>145</v>
      </c>
      <c r="V81" s="59" t="s">
        <v>145</v>
      </c>
      <c r="W81" s="59" t="s">
        <v>145</v>
      </c>
      <c r="X81" s="59" t="s">
        <v>145</v>
      </c>
      <c r="Y81" s="59" t="s">
        <v>145</v>
      </c>
      <c r="Z81" s="59" t="s">
        <v>145</v>
      </c>
      <c r="AA81" s="62" t="s">
        <v>254</v>
      </c>
      <c r="AB81" s="141"/>
      <c r="AC81" s="139" t="s">
        <v>248</v>
      </c>
      <c r="AD81" s="142"/>
    </row>
    <row r="82" spans="1:30" ht="10.5">
      <c r="A82" s="138"/>
      <c r="B82" s="139" t="s">
        <v>66</v>
      </c>
      <c r="C82" s="140"/>
      <c r="D82" s="40" t="s">
        <v>262</v>
      </c>
      <c r="E82" s="51"/>
      <c r="F82" s="52"/>
      <c r="G82" s="53"/>
      <c r="H82" s="66"/>
      <c r="I82" s="67"/>
      <c r="J82" s="67"/>
      <c r="K82" s="67"/>
      <c r="L82" s="67"/>
      <c r="M82" s="67"/>
      <c r="N82" s="67"/>
      <c r="O82" s="68"/>
      <c r="P82" s="129"/>
      <c r="Q82" s="69"/>
      <c r="R82" s="59"/>
      <c r="S82" s="59"/>
      <c r="T82" s="59"/>
      <c r="U82" s="59"/>
      <c r="V82" s="59"/>
      <c r="W82" s="59"/>
      <c r="X82" s="59"/>
      <c r="Y82" s="59"/>
      <c r="Z82" s="59"/>
      <c r="AA82" s="131"/>
      <c r="AB82" s="141"/>
      <c r="AC82" s="139" t="s">
        <v>66</v>
      </c>
      <c r="AD82" s="142"/>
    </row>
    <row r="83" spans="1:30" ht="10.5">
      <c r="A83" s="138"/>
      <c r="B83" s="139" t="s">
        <v>67</v>
      </c>
      <c r="C83" s="140"/>
      <c r="D83" s="65" t="s">
        <v>208</v>
      </c>
      <c r="E83" s="51" t="s">
        <v>246</v>
      </c>
      <c r="F83" s="52" t="s">
        <v>155</v>
      </c>
      <c r="G83" s="53"/>
      <c r="H83" s="132">
        <v>32449</v>
      </c>
      <c r="I83" s="114"/>
      <c r="J83" s="84" t="s">
        <v>155</v>
      </c>
      <c r="K83" s="67"/>
      <c r="L83" s="67" t="s">
        <v>155</v>
      </c>
      <c r="M83" s="67"/>
      <c r="N83" s="67"/>
      <c r="O83" s="68">
        <v>8</v>
      </c>
      <c r="P83" s="129">
        <v>11</v>
      </c>
      <c r="Q83" s="69">
        <v>169446</v>
      </c>
      <c r="R83" s="59" t="s">
        <v>155</v>
      </c>
      <c r="S83" s="59" t="s">
        <v>155</v>
      </c>
      <c r="T83" s="59" t="s">
        <v>155</v>
      </c>
      <c r="U83" s="59" t="s">
        <v>155</v>
      </c>
      <c r="V83" s="59"/>
      <c r="W83" s="59" t="s">
        <v>155</v>
      </c>
      <c r="X83" s="59" t="s">
        <v>155</v>
      </c>
      <c r="Y83" s="59" t="s">
        <v>155</v>
      </c>
      <c r="Z83" s="59" t="s">
        <v>155</v>
      </c>
      <c r="AA83" s="133"/>
      <c r="AB83" s="141"/>
      <c r="AC83" s="139" t="s">
        <v>67</v>
      </c>
      <c r="AD83" s="142"/>
    </row>
    <row r="84" spans="1:30" ht="11.25" thickBot="1">
      <c r="A84" s="162"/>
      <c r="B84" s="144" t="s">
        <v>68</v>
      </c>
      <c r="C84" s="144"/>
      <c r="D84" s="65" t="s">
        <v>134</v>
      </c>
      <c r="E84" s="51" t="s">
        <v>247</v>
      </c>
      <c r="F84" s="52"/>
      <c r="G84" s="53" t="s">
        <v>159</v>
      </c>
      <c r="H84" s="132">
        <v>34881</v>
      </c>
      <c r="I84" s="67"/>
      <c r="J84" s="67" t="s">
        <v>159</v>
      </c>
      <c r="K84" s="67"/>
      <c r="L84" s="67"/>
      <c r="M84" s="67" t="s">
        <v>159</v>
      </c>
      <c r="N84" s="67"/>
      <c r="O84" s="68">
        <v>9</v>
      </c>
      <c r="P84" s="129">
        <v>24</v>
      </c>
      <c r="Q84" s="69">
        <v>234499</v>
      </c>
      <c r="R84" s="59" t="s">
        <v>159</v>
      </c>
      <c r="S84" s="59" t="s">
        <v>159</v>
      </c>
      <c r="T84" s="59" t="s">
        <v>159</v>
      </c>
      <c r="U84" s="59" t="s">
        <v>159</v>
      </c>
      <c r="V84" s="59"/>
      <c r="W84" s="59" t="s">
        <v>159</v>
      </c>
      <c r="X84" s="59" t="s">
        <v>159</v>
      </c>
      <c r="Y84" s="59"/>
      <c r="Z84" s="59" t="s">
        <v>159</v>
      </c>
      <c r="AA84" s="134"/>
      <c r="AB84" s="168"/>
      <c r="AC84" s="169" t="s">
        <v>68</v>
      </c>
      <c r="AD84" s="170"/>
    </row>
    <row r="85" spans="1:30" ht="12" customHeight="1" thickBot="1">
      <c r="A85" s="148"/>
      <c r="B85" s="149" t="s">
        <v>70</v>
      </c>
      <c r="C85" s="149"/>
      <c r="D85" s="17"/>
      <c r="E85" s="18"/>
      <c r="F85" s="12">
        <f>COUNTIF(F58:F84,"○")</f>
        <v>9</v>
      </c>
      <c r="G85" s="12">
        <f>COUNTIF(G58:G84,"○")</f>
        <v>17</v>
      </c>
      <c r="H85" s="19"/>
      <c r="I85" s="20">
        <f aca="true" t="shared" si="2" ref="I85:N85">COUNTIF(I58:I84,"○")</f>
        <v>6</v>
      </c>
      <c r="J85" s="20">
        <f t="shared" si="2"/>
        <v>20</v>
      </c>
      <c r="K85" s="20">
        <f t="shared" si="2"/>
        <v>0</v>
      </c>
      <c r="L85" s="20">
        <f t="shared" si="2"/>
        <v>7</v>
      </c>
      <c r="M85" s="20">
        <f t="shared" si="2"/>
        <v>19</v>
      </c>
      <c r="N85" s="20">
        <f t="shared" si="2"/>
        <v>2</v>
      </c>
      <c r="O85" s="14"/>
      <c r="P85" s="39"/>
      <c r="Q85" s="15"/>
      <c r="R85" s="20">
        <f aca="true" t="shared" si="3" ref="R85:Z85">COUNTIF(R58:R84,"○")</f>
        <v>24</v>
      </c>
      <c r="S85" s="20">
        <f t="shared" si="3"/>
        <v>25</v>
      </c>
      <c r="T85" s="20">
        <f t="shared" si="3"/>
        <v>26</v>
      </c>
      <c r="U85" s="20">
        <f t="shared" si="3"/>
        <v>26</v>
      </c>
      <c r="V85" s="20">
        <f t="shared" si="3"/>
        <v>5</v>
      </c>
      <c r="W85" s="20">
        <f t="shared" si="3"/>
        <v>26</v>
      </c>
      <c r="X85" s="20">
        <f t="shared" si="3"/>
        <v>21</v>
      </c>
      <c r="Y85" s="20">
        <f t="shared" si="3"/>
        <v>7</v>
      </c>
      <c r="Z85" s="20">
        <f t="shared" si="3"/>
        <v>20</v>
      </c>
      <c r="AA85" s="25"/>
      <c r="AB85" s="148"/>
      <c r="AC85" s="149" t="s">
        <v>70</v>
      </c>
      <c r="AD85" s="152"/>
    </row>
    <row r="86" spans="1:30" ht="12" customHeight="1" thickBot="1">
      <c r="A86" s="148"/>
      <c r="B86" s="149" t="s">
        <v>69</v>
      </c>
      <c r="C86" s="149"/>
      <c r="D86" s="17"/>
      <c r="E86" s="18"/>
      <c r="F86" s="12">
        <f>F57+F85</f>
        <v>25</v>
      </c>
      <c r="G86" s="12">
        <f>G57+G85</f>
        <v>50</v>
      </c>
      <c r="H86" s="19"/>
      <c r="I86" s="20">
        <f aca="true" t="shared" si="4" ref="I86:N86">I57+I85</f>
        <v>23</v>
      </c>
      <c r="J86" s="20">
        <f t="shared" si="4"/>
        <v>50</v>
      </c>
      <c r="K86" s="20">
        <f t="shared" si="4"/>
        <v>2</v>
      </c>
      <c r="L86" s="20">
        <f t="shared" si="4"/>
        <v>30</v>
      </c>
      <c r="M86" s="20">
        <f t="shared" si="4"/>
        <v>37</v>
      </c>
      <c r="N86" s="20">
        <f t="shared" si="4"/>
        <v>14</v>
      </c>
      <c r="O86" s="14"/>
      <c r="P86" s="39"/>
      <c r="Q86" s="15"/>
      <c r="R86" s="20">
        <f aca="true" t="shared" si="5" ref="R86:Z86">R57+R85</f>
        <v>70</v>
      </c>
      <c r="S86" s="20">
        <f t="shared" si="5"/>
        <v>70</v>
      </c>
      <c r="T86" s="20">
        <f t="shared" si="5"/>
        <v>74</v>
      </c>
      <c r="U86" s="20">
        <f t="shared" si="5"/>
        <v>71</v>
      </c>
      <c r="V86" s="20">
        <f t="shared" si="5"/>
        <v>18</v>
      </c>
      <c r="W86" s="20">
        <f t="shared" si="5"/>
        <v>69</v>
      </c>
      <c r="X86" s="20">
        <f t="shared" si="5"/>
        <v>48</v>
      </c>
      <c r="Y86" s="20">
        <f t="shared" si="5"/>
        <v>12</v>
      </c>
      <c r="Z86" s="20">
        <f t="shared" si="5"/>
        <v>38</v>
      </c>
      <c r="AA86" s="26"/>
      <c r="AB86" s="148"/>
      <c r="AC86" s="149" t="s">
        <v>69</v>
      </c>
      <c r="AD86" s="152"/>
    </row>
    <row r="87" spans="2:30" ht="12" customHeight="1">
      <c r="B87" s="30" t="s">
        <v>263</v>
      </c>
      <c r="C87" s="28"/>
      <c r="D87" s="28"/>
      <c r="E87" s="28"/>
      <c r="F87" s="28"/>
      <c r="G87" s="28"/>
      <c r="H87" s="28"/>
      <c r="O87" s="28"/>
      <c r="P87" s="28"/>
      <c r="Q87" s="28"/>
      <c r="AC87" s="1"/>
      <c r="AD87" s="1"/>
    </row>
    <row r="88" spans="2:29" ht="12" customHeight="1">
      <c r="B88" s="1" t="s">
        <v>264</v>
      </c>
      <c r="D88" s="21"/>
      <c r="E88" s="21"/>
      <c r="F88" s="21"/>
      <c r="G88" s="22"/>
      <c r="AC88" s="1"/>
    </row>
    <row r="89" spans="4:7" ht="12.75">
      <c r="D89" s="21"/>
      <c r="E89" s="21"/>
      <c r="F89" s="21"/>
      <c r="G89" s="22"/>
    </row>
    <row r="90" spans="4:7" ht="12.75">
      <c r="D90" s="21"/>
      <c r="E90" s="21"/>
      <c r="F90" s="21"/>
      <c r="G90" s="22"/>
    </row>
  </sheetData>
  <sheetProtection/>
  <mergeCells count="81">
    <mergeCell ref="AA26:AA28"/>
    <mergeCell ref="R3:R4"/>
    <mergeCell ref="S3:S4"/>
    <mergeCell ref="P26:P28"/>
    <mergeCell ref="Q26:Q28"/>
    <mergeCell ref="Z3:Z4"/>
    <mergeCell ref="V3:V4"/>
    <mergeCell ref="Y3:Y4"/>
    <mergeCell ref="V18:V19"/>
    <mergeCell ref="W18:W19"/>
    <mergeCell ref="L3:N3"/>
    <mergeCell ref="O3:O4"/>
    <mergeCell ref="P3:P4"/>
    <mergeCell ref="Q2:Q4"/>
    <mergeCell ref="O2:P2"/>
    <mergeCell ref="I2:N2"/>
    <mergeCell ref="I3:K3"/>
    <mergeCell ref="AC18:AC19"/>
    <mergeCell ref="H2:H4"/>
    <mergeCell ref="F2:G2"/>
    <mergeCell ref="E2:E4"/>
    <mergeCell ref="B2:B4"/>
    <mergeCell ref="G3:G4"/>
    <mergeCell ref="F3:F4"/>
    <mergeCell ref="D2:D4"/>
    <mergeCell ref="AA18:AA19"/>
    <mergeCell ref="T18:T19"/>
    <mergeCell ref="AC78:AC79"/>
    <mergeCell ref="AA73:AA77"/>
    <mergeCell ref="AA63:AA65"/>
    <mergeCell ref="AA59:AA60"/>
    <mergeCell ref="AC73:AC77"/>
    <mergeCell ref="AD2:AD4"/>
    <mergeCell ref="AC9:AC11"/>
    <mergeCell ref="AC26:AC28"/>
    <mergeCell ref="AC59:AC60"/>
    <mergeCell ref="AC2:AC4"/>
    <mergeCell ref="AB2:AB4"/>
    <mergeCell ref="R2:Z2"/>
    <mergeCell ref="AC63:AC65"/>
    <mergeCell ref="T3:T4"/>
    <mergeCell ref="AA3:AA4"/>
    <mergeCell ref="AA9:AA11"/>
    <mergeCell ref="X3:X4"/>
    <mergeCell ref="W3:W4"/>
    <mergeCell ref="U3:U4"/>
    <mergeCell ref="S18:S19"/>
    <mergeCell ref="B9:B11"/>
    <mergeCell ref="B59:B60"/>
    <mergeCell ref="D59:D60"/>
    <mergeCell ref="B63:B65"/>
    <mergeCell ref="B18:B19"/>
    <mergeCell ref="Q18:Q19"/>
    <mergeCell ref="O26:O28"/>
    <mergeCell ref="Q73:Q77"/>
    <mergeCell ref="O73:O77"/>
    <mergeCell ref="P73:P77"/>
    <mergeCell ref="Q59:Q60"/>
    <mergeCell ref="O63:O65"/>
    <mergeCell ref="P63:P65"/>
    <mergeCell ref="O59:O60"/>
    <mergeCell ref="P59:P60"/>
    <mergeCell ref="Q63:Q65"/>
    <mergeCell ref="K18:K19"/>
    <mergeCell ref="L18:L19"/>
    <mergeCell ref="O18:O19"/>
    <mergeCell ref="P18:P19"/>
    <mergeCell ref="B73:B77"/>
    <mergeCell ref="B78:B79"/>
    <mergeCell ref="D26:D28"/>
    <mergeCell ref="B26:B28"/>
    <mergeCell ref="Z18:Z19"/>
    <mergeCell ref="X18:X19"/>
    <mergeCell ref="Y18:Y19"/>
    <mergeCell ref="G18:G19"/>
    <mergeCell ref="U18:U19"/>
    <mergeCell ref="F18:F19"/>
    <mergeCell ref="H18:H19"/>
    <mergeCell ref="R18:R19"/>
    <mergeCell ref="I18:I19"/>
    <mergeCell ref="J18:J19"/>
  </mergeCells>
  <printOptions horizontalCentered="1"/>
  <pageMargins left="0.5905511811023623" right="0.3937007874015748" top="0.5905511811023623" bottom="0.2755905511811024" header="0.31496062992125984" footer="0.2755905511811024"/>
  <pageSetup fitToWidth="0"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2010-12-22T02:03:19Z</dcterms:created>
  <dcterms:modified xsi:type="dcterms:W3CDTF">2010-12-22T02:04:00Z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