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14市町村参画宣言" sheetId="1" r:id="rId1"/>
  </sheets>
  <definedNames>
    <definedName name="_xlnm.Print_Area" localSheetId="0">'14市町村参画宣言'!$A$1:$H$55</definedName>
  </definedNames>
  <calcPr fullCalcOnLoad="1"/>
</workbook>
</file>

<file path=xl/sharedStrings.xml><?xml version="1.0" encoding="utf-8"?>
<sst xmlns="http://schemas.openxmlformats.org/spreadsheetml/2006/main" count="106" uniqueCount="103">
  <si>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</si>
  <si>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</si>
  <si>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</si>
  <si>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</si>
  <si>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</si>
  <si>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</si>
  <si>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</si>
  <si>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</si>
  <si>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</si>
  <si>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</si>
  <si>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</si>
  <si>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</si>
  <si>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</si>
  <si>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</si>
  <si>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</si>
  <si>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</si>
  <si>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</si>
  <si>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</si>
  <si>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</si>
  <si>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</si>
  <si>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</si>
  <si>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</si>
  <si>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</si>
  <si>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</si>
  <si>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</si>
  <si>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</si>
  <si>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</si>
  <si>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</si>
  <si>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</si>
  <si>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</si>
  <si>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</si>
  <si>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</si>
  <si>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</si>
  <si>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</si>
  <si>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</si>
  <si>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</si>
  <si>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</si>
  <si>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</si>
  <si>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</si>
  <si>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</si>
  <si>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</si>
  <si>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</si>
  <si>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</si>
  <si>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</si>
  <si>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</si>
  <si>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</si>
  <si>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</si>
  <si>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</si>
  <si>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</si>
  <si>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
  </si>
  <si>
    <t xml:space="preserve">  *館林市</t>
  </si>
  <si>
    <t xml:space="preserve">  *我孫子市</t>
  </si>
  <si>
    <t xml:space="preserve">  *上越市</t>
  </si>
  <si>
    <t xml:space="preserve">  *大津市  *栗東市</t>
  </si>
  <si>
    <t xml:space="preserve">  *鳥取市  倉吉市</t>
  </si>
  <si>
    <t xml:space="preserve">  *宇部市</t>
  </si>
  <si>
    <t xml:space="preserve">  *新居浜市</t>
  </si>
  <si>
    <t xml:space="preserve">  *伊万里市</t>
  </si>
  <si>
    <t xml:space="preserve">  *長崎市  *佐世保市</t>
  </si>
  <si>
    <t xml:space="preserve">  *青森市  *八戸市  野辺地町</t>
  </si>
  <si>
    <t xml:space="preserve">  *山形市  村山市  大江町  川西町  白鷹町</t>
  </si>
  <si>
    <t xml:space="preserve">  *都留市  *南アルプス市</t>
  </si>
  <si>
    <t xml:space="preserve">  *塩尻市  *南箕輪村  飯綱町</t>
  </si>
  <si>
    <t xml:space="preserve">  *大垣市  *各務原市</t>
  </si>
  <si>
    <t xml:space="preserve">  久御山町  </t>
  </si>
  <si>
    <t xml:space="preserve">  *堺市</t>
  </si>
  <si>
    <t xml:space="preserve">  *出雲市</t>
  </si>
  <si>
    <t xml:space="preserve">  *相模原市  *綾瀬市  </t>
  </si>
  <si>
    <t xml:space="preserve">  *大船渡市</t>
  </si>
  <si>
    <t xml:space="preserve">  会津若松市  郡山市</t>
  </si>
  <si>
    <t>市　（区）　町　村　名</t>
  </si>
  <si>
    <t>男　女　共　同　参　画　宣　言　の　実　施　状　況</t>
  </si>
  <si>
    <t xml:space="preserve">  *栃木市　*日光市　*小山市</t>
  </si>
  <si>
    <t>宣言
市町村数
(b)</t>
  </si>
  <si>
    <t>実施率
（b/a％）</t>
  </si>
  <si>
    <t>うち
 国との共催
 事業実施
 市町村数</t>
  </si>
  <si>
    <t xml:space="preserve">  *高松市  *丸亀市</t>
  </si>
  <si>
    <t xml:space="preserve">  *気仙沼市  *柴田町</t>
  </si>
  <si>
    <t xml:space="preserve">  久留米市  *八女市  *行橋市  *筑紫野市  春日市  *大野城市
  前原市  *福津市  *那珂川町  二丈町  志摩町  *苅田町  築上町</t>
  </si>
  <si>
    <t xml:space="preserve">  別府市  臼杵市 </t>
  </si>
  <si>
    <t xml:space="preserve">  *延岡市</t>
  </si>
  <si>
    <t xml:space="preserve">  *鹿児島市  *薩摩川内市</t>
  </si>
  <si>
    <t xml:space="preserve">  *那覇市  石垣市</t>
  </si>
  <si>
    <t>市（区）
町村数
(a)</t>
  </si>
  <si>
    <t xml:space="preserve">  *高岡市　黒部市　砺波市</t>
  </si>
  <si>
    <t xml:space="preserve">  *福井市  *敦賀市  *勝山市　*鯖江市　*越前市  *越前町</t>
  </si>
  <si>
    <t xml:space="preserve"> (注１)　市町村名に＊がついている市町村が男女共同参画宣言都市奨励事業を実施。</t>
  </si>
  <si>
    <t xml:space="preserve"> (注２)　平成21年度中に男女共同参画に関する宣言を行う予定の市町は以下のとおり。</t>
  </si>
  <si>
    <t xml:space="preserve">  *横手市 由利本荘市 *潟上市  *大仙市  羽後町</t>
  </si>
  <si>
    <t xml:space="preserve">  *水戸市  *古河市  *結城市  *つくば市  *潮来市  守谷市　美浦村</t>
  </si>
  <si>
    <t xml:space="preserve">  *熊谷市  *加須市  *入間市  *新座市  *桶川市  *北本市  
  嵐山町  *上里町</t>
  </si>
  <si>
    <t xml:space="preserve">  *杉並区  *豊島区  八王子市  *立川市  三鷹市 *府中市  昭島市
  町田市  小金井市  *日野市  東大和市  東久留米市  *羽村市</t>
  </si>
  <si>
    <t xml:space="preserve">  *生駒市  *香芝市</t>
  </si>
  <si>
    <t xml:space="preserve">  *倉敷市  玉野市  総社市  真庭市  </t>
  </si>
  <si>
    <t xml:space="preserve">  *呉市  竹原市  大竹市　*熊野町</t>
  </si>
  <si>
    <t xml:space="preserve">  *荒尾市  *水俣市  *上天草市  *宇城市  *天草市  *合志市</t>
  </si>
  <si>
    <t xml:space="preserve">  *津市  *四日市市  *伊勢市  *松阪市  *名張市  *伊賀市</t>
  </si>
  <si>
    <t xml:space="preserve">  *島田市</t>
  </si>
  <si>
    <t>　*七尾市  *小松市  *加賀市</t>
  </si>
  <si>
    <t xml:space="preserve">  *宝塚市  *加西市</t>
  </si>
  <si>
    <t>　　　　  熊本県八代市（平成21年8月）、広島県安芸高田市（平成21年9月）、静岡県富士市（平成21年11月）、茨城県守谷市（平成22年1月）、
　　　　  沖縄県宜野湾市（平成22年1月）、愛知県江南市（平成22年2月）、島根県江津市（平成22年3月）</t>
  </si>
  <si>
    <t>１４　市(区）町村における男女共同参画の宣言の状況　　　　　　　　　　　　　　　　　　　 　　　</t>
  </si>
  <si>
    <t>　（平成21年4月1日現在）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</si>
</sst>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7">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9">
    <border>
      <left/>
      <right/>
      <top/>
      <bottom/>
      <diagonal/>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style="hair">
        <color indexed="8"/>
      </top>
      <bottom>
        <color indexed="63"/>
      </bottom>
    </border>
    <border>
      <left>
        <color indexed="63"/>
      </left>
      <right>
        <color indexed="63"/>
      </right>
      <top style="medium"/>
      <bottom style="medium"/>
    </border>
    <border>
      <left style="medium"/>
      <right>
        <color indexed="63"/>
      </right>
      <top style="hair">
        <color indexed="8"/>
      </top>
      <bottom>
        <color indexed="63"/>
      </bottom>
    </border>
    <border>
      <left style="medium"/>
      <right>
        <color indexed="63"/>
      </right>
      <top style="medium"/>
      <bottom style="medium"/>
    </border>
    <border>
      <left>
        <color indexed="63"/>
      </left>
      <right style="thin">
        <color indexed="8"/>
      </right>
      <top style="hair">
        <color indexed="8"/>
      </top>
      <bottom style="hair">
        <color indexed="8"/>
      </bottom>
    </border>
    <border>
      <left style="thin"/>
      <right style="thin"/>
      <top style="thin"/>
      <bottom style="double"/>
    </border>
    <border>
      <left style="double"/>
      <right style="thin"/>
      <top style="double"/>
      <bottom style="hair"/>
    </border>
    <border>
      <left style="double"/>
      <right style="thin"/>
      <top style="hair"/>
      <bottom style="hair"/>
    </border>
    <border>
      <left style="double"/>
      <right style="thin"/>
      <top>
        <color indexed="63"/>
      </top>
      <bottom style="hair"/>
    </border>
    <border>
      <left style="double"/>
      <right style="thin"/>
      <top style="hair"/>
      <bottom>
        <color indexed="63"/>
      </bottom>
    </border>
    <border>
      <left style="medium">
        <color indexed="8"/>
      </left>
      <right style="thin">
        <color indexed="8"/>
      </right>
      <top style="medium">
        <color indexed="8"/>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61">
    <xf numFmtId="0" fontId="0" fillId="0" borderId="0" xfId="0" applyAlignment="1">
      <alignment vertical="center"/>
    </xf>
    <xf numFmtId="183"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176" fontId="2" fillId="0" borderId="6" xfId="0" applyNumberFormat="1" applyFont="1" applyFill="1" applyBorder="1" applyAlignment="1">
      <alignment horizontal="center" wrapText="1"/>
    </xf>
    <xf numFmtId="0" fontId="2" fillId="0" borderId="7" xfId="0" applyFont="1" applyFill="1" applyBorder="1" applyAlignment="1">
      <alignment horizontal="center" vertical="center" wrapText="1"/>
    </xf>
    <xf numFmtId="183" fontId="2" fillId="0" borderId="8" xfId="0" applyNumberFormat="1" applyFont="1" applyFill="1" applyBorder="1" applyAlignment="1">
      <alignment vertical="center"/>
    </xf>
    <xf numFmtId="176" fontId="2" fillId="0" borderId="8" xfId="0" applyNumberFormat="1" applyFont="1" applyFill="1" applyBorder="1" applyAlignment="1">
      <alignment vertical="center"/>
    </xf>
    <xf numFmtId="0" fontId="2" fillId="0" borderId="9" xfId="0" applyFont="1" applyFill="1" applyBorder="1" applyAlignment="1">
      <alignment vertical="center"/>
    </xf>
    <xf numFmtId="183" fontId="2" fillId="0" borderId="10"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183" fontId="2" fillId="0" borderId="10"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1" xfId="0" applyFont="1" applyFill="1" applyBorder="1" applyAlignment="1">
      <alignment wrapText="1"/>
    </xf>
    <xf numFmtId="183" fontId="2" fillId="0" borderId="12" xfId="0" applyNumberFormat="1" applyFont="1" applyFill="1" applyBorder="1" applyAlignment="1">
      <alignment vertical="center"/>
    </xf>
    <xf numFmtId="176" fontId="2" fillId="0" borderId="12" xfId="0" applyNumberFormat="1"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2" fillId="0" borderId="16" xfId="0" applyNumberFormat="1" applyFont="1" applyFill="1" applyBorder="1" applyAlignment="1">
      <alignment horizontal="distributed" vertical="center"/>
    </xf>
    <xf numFmtId="177" fontId="2" fillId="0" borderId="17" xfId="0" applyNumberFormat="1" applyFont="1" applyFill="1" applyBorder="1" applyAlignment="1">
      <alignment horizontal="distributed" vertical="center"/>
    </xf>
    <xf numFmtId="177" fontId="2" fillId="0" borderId="18" xfId="0" applyNumberFormat="1" applyFont="1" applyFill="1" applyBorder="1" applyAlignment="1">
      <alignment horizontal="distributed" vertical="center"/>
    </xf>
    <xf numFmtId="177" fontId="2" fillId="0" borderId="19" xfId="0" applyNumberFormat="1" applyFont="1" applyFill="1" applyBorder="1" applyAlignment="1">
      <alignment horizontal="distributed" vertical="center"/>
    </xf>
    <xf numFmtId="177" fontId="2" fillId="0" borderId="16" xfId="0" applyNumberFormat="1" applyFont="1" applyFill="1" applyBorder="1" applyAlignment="1">
      <alignment horizontal="distributed" vertical="center"/>
    </xf>
    <xf numFmtId="183" fontId="2" fillId="0" borderId="20" xfId="0" applyNumberFormat="1" applyFont="1" applyFill="1" applyBorder="1" applyAlignment="1">
      <alignment vertical="center"/>
    </xf>
    <xf numFmtId="0" fontId="3" fillId="0" borderId="21" xfId="0" applyFont="1" applyFill="1" applyBorder="1" applyAlignment="1">
      <alignment wrapText="1"/>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181" fontId="2" fillId="0" borderId="22" xfId="21" applyNumberFormat="1" applyFont="1" applyFill="1" applyBorder="1" applyAlignment="1">
      <alignment vertical="center"/>
      <protection/>
    </xf>
    <xf numFmtId="181" fontId="2" fillId="0" borderId="23" xfId="21" applyNumberFormat="1" applyFont="1" applyFill="1" applyBorder="1" applyAlignment="1">
      <alignment vertical="center"/>
      <protection/>
    </xf>
    <xf numFmtId="181" fontId="2" fillId="0" borderId="24" xfId="21" applyNumberFormat="1" applyFont="1" applyFill="1" applyBorder="1" applyAlignment="1">
      <alignment vertical="center"/>
      <protection/>
    </xf>
    <xf numFmtId="181" fontId="2" fillId="0" borderId="25" xfId="21" applyNumberFormat="1" applyFont="1" applyFill="1" applyBorder="1" applyAlignment="1">
      <alignment vertical="center"/>
      <protection/>
    </xf>
    <xf numFmtId="183" fontId="2" fillId="0" borderId="26" xfId="0" applyNumberFormat="1" applyFont="1" applyFill="1" applyBorder="1" applyAlignment="1">
      <alignment vertical="center"/>
    </xf>
    <xf numFmtId="0" fontId="4" fillId="0" borderId="27" xfId="0" applyFont="1" applyFill="1" applyBorder="1" applyAlignment="1">
      <alignment vertical="center"/>
    </xf>
    <xf numFmtId="177" fontId="3" fillId="0" borderId="0" xfId="0" applyNumberFormat="1" applyFont="1" applyFill="1" applyBorder="1" applyAlignment="1">
      <alignment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wrapText="1"/>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177" fontId="3" fillId="0" borderId="14" xfId="0" applyNumberFormat="1" applyFont="1" applyFill="1" applyBorder="1" applyAlignment="1">
      <alignment/>
    </xf>
    <xf numFmtId="177" fontId="3" fillId="0" borderId="0"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zoomScaleSheetLayoutView="100" workbookViewId="0" topLeftCell="A1">
      <selection activeCell="B1" sqref="B1:G1"/>
    </sheetView>
  </sheetViews>
  <sheetFormatPr defaultColWidth="9.00390625" defaultRowHeight="13.5"/>
  <cols>
    <col min="1" max="1" width="0.875" style="34" customWidth="1"/>
    <col min="2" max="2" width="10.625" style="34" customWidth="1"/>
    <col min="3" max="3" width="0.74609375" style="34" customWidth="1"/>
    <col min="4" max="4" width="9.00390625" style="34" customWidth="1"/>
    <col min="5" max="5" width="8.875" style="34" customWidth="1"/>
    <col min="6" max="6" width="9.625" style="34" customWidth="1"/>
    <col min="7" max="7" width="9.625" style="35" customWidth="1"/>
    <col min="8" max="8" width="51.625" style="34" customWidth="1"/>
    <col min="9" max="16384" width="9.00390625" style="34" customWidth="1"/>
  </cols>
  <sheetData>
    <row r="1" spans="1:8" ht="24" customHeight="1" thickBot="1">
      <c r="A1" s="33"/>
      <c r="B1" s="43" t="s">
        <v>101</v>
      </c>
      <c r="C1" s="43"/>
      <c r="D1" s="43"/>
      <c r="E1" s="43"/>
      <c r="F1" s="43"/>
      <c r="G1" s="43"/>
      <c r="H1" s="36" t="s">
        <v>102</v>
      </c>
    </row>
    <row r="2" spans="1:8" ht="18" customHeight="1">
      <c r="A2" s="45"/>
      <c r="B2" s="58" t="s">
        <v>0</v>
      </c>
      <c r="C2" s="22"/>
      <c r="D2" s="48" t="s">
        <v>83</v>
      </c>
      <c r="E2" s="51" t="s">
        <v>71</v>
      </c>
      <c r="F2" s="52"/>
      <c r="G2" s="52"/>
      <c r="H2" s="53"/>
    </row>
    <row r="3" spans="1:8" ht="10.5" customHeight="1">
      <c r="A3" s="46"/>
      <c r="B3" s="59"/>
      <c r="C3" s="23"/>
      <c r="D3" s="49"/>
      <c r="E3" s="54" t="s">
        <v>73</v>
      </c>
      <c r="F3" s="4"/>
      <c r="G3" s="5"/>
      <c r="H3" s="6"/>
    </row>
    <row r="4" spans="1:8" ht="52.5" customHeight="1" thickBot="1">
      <c r="A4" s="47"/>
      <c r="B4" s="60"/>
      <c r="C4" s="24"/>
      <c r="D4" s="50"/>
      <c r="E4" s="55"/>
      <c r="F4" s="32" t="s">
        <v>75</v>
      </c>
      <c r="G4" s="7" t="s">
        <v>74</v>
      </c>
      <c r="H4" s="8" t="s">
        <v>70</v>
      </c>
    </row>
    <row r="5" spans="1:8" ht="15" customHeight="1" thickTop="1">
      <c r="A5" s="28"/>
      <c r="B5" s="30" t="s">
        <v>1</v>
      </c>
      <c r="C5" s="25"/>
      <c r="D5" s="38">
        <v>180</v>
      </c>
      <c r="E5" s="9">
        <v>0</v>
      </c>
      <c r="F5" s="9">
        <v>0</v>
      </c>
      <c r="G5" s="10">
        <f aca="true" t="shared" si="0" ref="G5:G51">E5/D5*100</f>
        <v>0</v>
      </c>
      <c r="H5" s="11" t="s">
        <v>49</v>
      </c>
    </row>
    <row r="6" spans="1:8" ht="15" customHeight="1">
      <c r="A6" s="28"/>
      <c r="B6" s="30" t="s">
        <v>2</v>
      </c>
      <c r="C6" s="25"/>
      <c r="D6" s="39">
        <v>40</v>
      </c>
      <c r="E6" s="12">
        <v>3</v>
      </c>
      <c r="F6" s="12">
        <v>2</v>
      </c>
      <c r="G6" s="13">
        <f>E6/D6*100</f>
        <v>7.5</v>
      </c>
      <c r="H6" s="14" t="s">
        <v>59</v>
      </c>
    </row>
    <row r="7" spans="1:8" ht="15" customHeight="1">
      <c r="A7" s="28"/>
      <c r="B7" s="30" t="s">
        <v>3</v>
      </c>
      <c r="C7" s="26"/>
      <c r="D7" s="39">
        <v>35</v>
      </c>
      <c r="E7" s="12">
        <v>1</v>
      </c>
      <c r="F7" s="12">
        <v>1</v>
      </c>
      <c r="G7" s="13">
        <f t="shared" si="0"/>
        <v>2.857142857142857</v>
      </c>
      <c r="H7" s="14" t="s">
        <v>68</v>
      </c>
    </row>
    <row r="8" spans="1:8" ht="15" customHeight="1">
      <c r="A8" s="28"/>
      <c r="B8" s="30" t="s">
        <v>4</v>
      </c>
      <c r="C8" s="26"/>
      <c r="D8" s="39">
        <v>36</v>
      </c>
      <c r="E8" s="12">
        <v>2</v>
      </c>
      <c r="F8" s="12">
        <v>2</v>
      </c>
      <c r="G8" s="13">
        <f t="shared" si="0"/>
        <v>5.555555555555555</v>
      </c>
      <c r="H8" s="14" t="s">
        <v>77</v>
      </c>
    </row>
    <row r="9" spans="1:8" ht="15" customHeight="1">
      <c r="A9" s="28"/>
      <c r="B9" s="30" t="s">
        <v>5</v>
      </c>
      <c r="C9" s="26"/>
      <c r="D9" s="39">
        <v>25</v>
      </c>
      <c r="E9" s="12">
        <v>5</v>
      </c>
      <c r="F9" s="12">
        <v>3</v>
      </c>
      <c r="G9" s="13">
        <f t="shared" si="0"/>
        <v>20</v>
      </c>
      <c r="H9" s="14" t="s">
        <v>88</v>
      </c>
    </row>
    <row r="10" spans="1:8" ht="15" customHeight="1">
      <c r="A10" s="28"/>
      <c r="B10" s="30" t="s">
        <v>6</v>
      </c>
      <c r="C10" s="26"/>
      <c r="D10" s="39">
        <v>35</v>
      </c>
      <c r="E10" s="12">
        <v>5</v>
      </c>
      <c r="F10" s="12">
        <v>1</v>
      </c>
      <c r="G10" s="13">
        <f t="shared" si="0"/>
        <v>14.285714285714285</v>
      </c>
      <c r="H10" s="14" t="s">
        <v>60</v>
      </c>
    </row>
    <row r="11" spans="1:8" ht="15" customHeight="1">
      <c r="A11" s="28"/>
      <c r="B11" s="30" t="s">
        <v>7</v>
      </c>
      <c r="C11" s="26"/>
      <c r="D11" s="39">
        <v>59</v>
      </c>
      <c r="E11" s="12">
        <v>2</v>
      </c>
      <c r="F11" s="12">
        <v>0</v>
      </c>
      <c r="G11" s="13">
        <f t="shared" si="0"/>
        <v>3.389830508474576</v>
      </c>
      <c r="H11" s="14" t="s">
        <v>69</v>
      </c>
    </row>
    <row r="12" spans="1:8" ht="15" customHeight="1">
      <c r="A12" s="28"/>
      <c r="B12" s="30" t="s">
        <v>8</v>
      </c>
      <c r="C12" s="26"/>
      <c r="D12" s="39">
        <v>44</v>
      </c>
      <c r="E12" s="12">
        <v>7</v>
      </c>
      <c r="F12" s="12">
        <v>5</v>
      </c>
      <c r="G12" s="13">
        <f>E12/D12*100</f>
        <v>15.909090909090908</v>
      </c>
      <c r="H12" s="15" t="s">
        <v>89</v>
      </c>
    </row>
    <row r="13" spans="1:8" ht="15" customHeight="1">
      <c r="A13" s="28"/>
      <c r="B13" s="30" t="s">
        <v>9</v>
      </c>
      <c r="C13" s="26"/>
      <c r="D13" s="39">
        <v>30</v>
      </c>
      <c r="E13" s="12">
        <v>3</v>
      </c>
      <c r="F13" s="12">
        <v>3</v>
      </c>
      <c r="G13" s="13">
        <f t="shared" si="0"/>
        <v>10</v>
      </c>
      <c r="H13" s="14" t="s">
        <v>72</v>
      </c>
    </row>
    <row r="14" spans="1:8" ht="15" customHeight="1">
      <c r="A14" s="28"/>
      <c r="B14" s="30" t="s">
        <v>10</v>
      </c>
      <c r="C14" s="26"/>
      <c r="D14" s="39">
        <v>38</v>
      </c>
      <c r="E14" s="12">
        <v>1</v>
      </c>
      <c r="F14" s="12">
        <v>1</v>
      </c>
      <c r="G14" s="13">
        <f t="shared" si="0"/>
        <v>2.631578947368421</v>
      </c>
      <c r="H14" s="14" t="s">
        <v>50</v>
      </c>
    </row>
    <row r="15" spans="1:8" ht="28.5" customHeight="1">
      <c r="A15" s="28"/>
      <c r="B15" s="30" t="s">
        <v>11</v>
      </c>
      <c r="C15" s="26"/>
      <c r="D15" s="39">
        <v>70</v>
      </c>
      <c r="E15" s="12">
        <v>8</v>
      </c>
      <c r="F15" s="12">
        <v>7</v>
      </c>
      <c r="G15" s="13">
        <f t="shared" si="0"/>
        <v>11.428571428571429</v>
      </c>
      <c r="H15" s="15" t="s">
        <v>90</v>
      </c>
    </row>
    <row r="16" spans="1:8" ht="15.75" customHeight="1">
      <c r="A16" s="28"/>
      <c r="B16" s="30" t="s">
        <v>12</v>
      </c>
      <c r="C16" s="26"/>
      <c r="D16" s="39">
        <v>56</v>
      </c>
      <c r="E16" s="12">
        <v>1</v>
      </c>
      <c r="F16" s="12">
        <v>1</v>
      </c>
      <c r="G16" s="13">
        <f>E16/D16*100</f>
        <v>1.7857142857142856</v>
      </c>
      <c r="H16" s="14" t="s">
        <v>51</v>
      </c>
    </row>
    <row r="17" spans="1:8" ht="28.5" customHeight="1">
      <c r="A17" s="28"/>
      <c r="B17" s="30" t="s">
        <v>13</v>
      </c>
      <c r="C17" s="26"/>
      <c r="D17" s="39">
        <v>62</v>
      </c>
      <c r="E17" s="16">
        <v>13</v>
      </c>
      <c r="F17" s="16">
        <v>6</v>
      </c>
      <c r="G17" s="17">
        <f>E17/D17*100</f>
        <v>20.967741935483872</v>
      </c>
      <c r="H17" s="15" t="s">
        <v>91</v>
      </c>
    </row>
    <row r="18" spans="1:8" ht="15" customHeight="1">
      <c r="A18" s="28"/>
      <c r="B18" s="30" t="s">
        <v>14</v>
      </c>
      <c r="C18" s="26"/>
      <c r="D18" s="39">
        <v>33</v>
      </c>
      <c r="E18" s="12">
        <v>2</v>
      </c>
      <c r="F18" s="12">
        <v>2</v>
      </c>
      <c r="G18" s="13">
        <f t="shared" si="0"/>
        <v>6.0606060606060606</v>
      </c>
      <c r="H18" s="14" t="s">
        <v>67</v>
      </c>
    </row>
    <row r="19" spans="1:8" ht="15" customHeight="1">
      <c r="A19" s="28"/>
      <c r="B19" s="30" t="s">
        <v>15</v>
      </c>
      <c r="C19" s="26"/>
      <c r="D19" s="39">
        <v>31</v>
      </c>
      <c r="E19" s="12">
        <v>1</v>
      </c>
      <c r="F19" s="12">
        <v>1</v>
      </c>
      <c r="G19" s="13">
        <f t="shared" si="0"/>
        <v>3.225806451612903</v>
      </c>
      <c r="H19" s="14" t="s">
        <v>52</v>
      </c>
    </row>
    <row r="20" spans="1:8" ht="15" customHeight="1">
      <c r="A20" s="28"/>
      <c r="B20" s="30" t="s">
        <v>16</v>
      </c>
      <c r="C20" s="26"/>
      <c r="D20" s="39">
        <v>15</v>
      </c>
      <c r="E20" s="12">
        <v>3</v>
      </c>
      <c r="F20" s="12">
        <v>1</v>
      </c>
      <c r="G20" s="13">
        <f t="shared" si="0"/>
        <v>20</v>
      </c>
      <c r="H20" s="14" t="s">
        <v>84</v>
      </c>
    </row>
    <row r="21" spans="1:8" ht="15" customHeight="1">
      <c r="A21" s="28"/>
      <c r="B21" s="30" t="s">
        <v>17</v>
      </c>
      <c r="C21" s="26"/>
      <c r="D21" s="39">
        <v>19</v>
      </c>
      <c r="E21" s="12">
        <v>3</v>
      </c>
      <c r="F21" s="12">
        <v>3</v>
      </c>
      <c r="G21" s="13">
        <f t="shared" si="0"/>
        <v>15.789473684210526</v>
      </c>
      <c r="H21" s="14" t="s">
        <v>98</v>
      </c>
    </row>
    <row r="22" spans="1:8" ht="15" customHeight="1">
      <c r="A22" s="28"/>
      <c r="B22" s="30" t="s">
        <v>18</v>
      </c>
      <c r="C22" s="26"/>
      <c r="D22" s="39">
        <v>17</v>
      </c>
      <c r="E22" s="12">
        <v>6</v>
      </c>
      <c r="F22" s="12">
        <v>6</v>
      </c>
      <c r="G22" s="13">
        <f t="shared" si="0"/>
        <v>35.294117647058826</v>
      </c>
      <c r="H22" s="14" t="s">
        <v>85</v>
      </c>
    </row>
    <row r="23" spans="1:8" ht="15" customHeight="1">
      <c r="A23" s="28"/>
      <c r="B23" s="30" t="s">
        <v>19</v>
      </c>
      <c r="C23" s="26"/>
      <c r="D23" s="39">
        <v>28</v>
      </c>
      <c r="E23" s="12">
        <v>2</v>
      </c>
      <c r="F23" s="12">
        <v>2</v>
      </c>
      <c r="G23" s="13">
        <f t="shared" si="0"/>
        <v>7.142857142857142</v>
      </c>
      <c r="H23" s="14" t="s">
        <v>61</v>
      </c>
    </row>
    <row r="24" spans="1:8" ht="15" customHeight="1">
      <c r="A24" s="28"/>
      <c r="B24" s="30" t="s">
        <v>20</v>
      </c>
      <c r="C24" s="26"/>
      <c r="D24" s="39">
        <v>80</v>
      </c>
      <c r="E24" s="12">
        <v>3</v>
      </c>
      <c r="F24" s="12">
        <v>2</v>
      </c>
      <c r="G24" s="13">
        <f t="shared" si="0"/>
        <v>3.75</v>
      </c>
      <c r="H24" s="14" t="s">
        <v>62</v>
      </c>
    </row>
    <row r="25" spans="1:8" ht="15" customHeight="1">
      <c r="A25" s="28"/>
      <c r="B25" s="30" t="s">
        <v>21</v>
      </c>
      <c r="C25" s="26"/>
      <c r="D25" s="39">
        <v>42</v>
      </c>
      <c r="E25" s="12">
        <v>2</v>
      </c>
      <c r="F25" s="12">
        <v>2</v>
      </c>
      <c r="G25" s="13">
        <f t="shared" si="0"/>
        <v>4.761904761904762</v>
      </c>
      <c r="H25" s="14" t="s">
        <v>63</v>
      </c>
    </row>
    <row r="26" spans="1:8" ht="15" customHeight="1">
      <c r="A26" s="28"/>
      <c r="B26" s="30" t="s">
        <v>22</v>
      </c>
      <c r="C26" s="26"/>
      <c r="D26" s="39">
        <v>37</v>
      </c>
      <c r="E26" s="31">
        <v>1</v>
      </c>
      <c r="F26" s="12">
        <v>1</v>
      </c>
      <c r="G26" s="13">
        <f t="shared" si="0"/>
        <v>2.7027027027027026</v>
      </c>
      <c r="H26" s="14" t="s">
        <v>97</v>
      </c>
    </row>
    <row r="27" spans="1:8" ht="15" customHeight="1">
      <c r="A27" s="28"/>
      <c r="B27" s="30" t="s">
        <v>23</v>
      </c>
      <c r="C27" s="25"/>
      <c r="D27" s="39">
        <v>61</v>
      </c>
      <c r="E27" s="12">
        <v>0</v>
      </c>
      <c r="F27" s="12">
        <v>0</v>
      </c>
      <c r="G27" s="13">
        <f t="shared" si="0"/>
        <v>0</v>
      </c>
      <c r="H27" s="14" t="s">
        <v>49</v>
      </c>
    </row>
    <row r="28" spans="1:8" ht="15" customHeight="1">
      <c r="A28" s="28"/>
      <c r="B28" s="30" t="s">
        <v>24</v>
      </c>
      <c r="C28" s="26"/>
      <c r="D28" s="39">
        <v>29</v>
      </c>
      <c r="E28" s="12">
        <v>6</v>
      </c>
      <c r="F28" s="12">
        <v>6</v>
      </c>
      <c r="G28" s="13">
        <f t="shared" si="0"/>
        <v>20.689655172413794</v>
      </c>
      <c r="H28" s="15" t="s">
        <v>96</v>
      </c>
    </row>
    <row r="29" spans="1:8" ht="15" customHeight="1">
      <c r="A29" s="28"/>
      <c r="B29" s="30" t="s">
        <v>25</v>
      </c>
      <c r="C29" s="26"/>
      <c r="D29" s="40">
        <v>26</v>
      </c>
      <c r="E29" s="12">
        <v>2</v>
      </c>
      <c r="F29" s="12">
        <v>2</v>
      </c>
      <c r="G29" s="13">
        <f t="shared" si="0"/>
        <v>7.6923076923076925</v>
      </c>
      <c r="H29" s="14" t="s">
        <v>53</v>
      </c>
    </row>
    <row r="30" spans="1:8" ht="15" customHeight="1">
      <c r="A30" s="28"/>
      <c r="B30" s="30" t="s">
        <v>26</v>
      </c>
      <c r="C30" s="26"/>
      <c r="D30" s="39">
        <v>26</v>
      </c>
      <c r="E30" s="12">
        <v>1</v>
      </c>
      <c r="F30" s="12">
        <v>0</v>
      </c>
      <c r="G30" s="13">
        <f t="shared" si="0"/>
        <v>3.8461538461538463</v>
      </c>
      <c r="H30" s="14" t="s">
        <v>64</v>
      </c>
    </row>
    <row r="31" spans="1:8" ht="15" customHeight="1">
      <c r="A31" s="28"/>
      <c r="B31" s="30" t="s">
        <v>27</v>
      </c>
      <c r="C31" s="26"/>
      <c r="D31" s="39">
        <v>43</v>
      </c>
      <c r="E31" s="12">
        <v>1</v>
      </c>
      <c r="F31" s="12">
        <v>1</v>
      </c>
      <c r="G31" s="13">
        <f t="shared" si="0"/>
        <v>2.3255813953488373</v>
      </c>
      <c r="H31" s="14" t="s">
        <v>65</v>
      </c>
    </row>
    <row r="32" spans="1:8" ht="15" customHeight="1">
      <c r="A32" s="28"/>
      <c r="B32" s="30" t="s">
        <v>28</v>
      </c>
      <c r="C32" s="26"/>
      <c r="D32" s="39">
        <v>41</v>
      </c>
      <c r="E32" s="12">
        <v>2</v>
      </c>
      <c r="F32" s="12">
        <v>2</v>
      </c>
      <c r="G32" s="13">
        <f t="shared" si="0"/>
        <v>4.878048780487805</v>
      </c>
      <c r="H32" s="14" t="s">
        <v>99</v>
      </c>
    </row>
    <row r="33" spans="1:8" ht="15" customHeight="1">
      <c r="A33" s="28"/>
      <c r="B33" s="30" t="s">
        <v>29</v>
      </c>
      <c r="C33" s="26"/>
      <c r="D33" s="39">
        <v>39</v>
      </c>
      <c r="E33" s="12">
        <v>2</v>
      </c>
      <c r="F33" s="12">
        <v>2</v>
      </c>
      <c r="G33" s="13">
        <f t="shared" si="0"/>
        <v>5.128205128205128</v>
      </c>
      <c r="H33" s="14" t="s">
        <v>92</v>
      </c>
    </row>
    <row r="34" spans="1:8" ht="15" customHeight="1">
      <c r="A34" s="28"/>
      <c r="B34" s="30" t="s">
        <v>30</v>
      </c>
      <c r="C34" s="26"/>
      <c r="D34" s="39">
        <v>30</v>
      </c>
      <c r="E34" s="12">
        <v>0</v>
      </c>
      <c r="F34" s="12">
        <v>0</v>
      </c>
      <c r="G34" s="13">
        <f t="shared" si="0"/>
        <v>0</v>
      </c>
      <c r="H34" s="14"/>
    </row>
    <row r="35" spans="1:8" ht="15" customHeight="1">
      <c r="A35" s="28"/>
      <c r="B35" s="30" t="s">
        <v>31</v>
      </c>
      <c r="C35" s="26"/>
      <c r="D35" s="39">
        <v>19</v>
      </c>
      <c r="E35" s="12">
        <v>2</v>
      </c>
      <c r="F35" s="12">
        <v>1</v>
      </c>
      <c r="G35" s="13">
        <f t="shared" si="0"/>
        <v>10.526315789473683</v>
      </c>
      <c r="H35" s="14" t="s">
        <v>54</v>
      </c>
    </row>
    <row r="36" spans="1:8" ht="15" customHeight="1">
      <c r="A36" s="28"/>
      <c r="B36" s="30" t="s">
        <v>32</v>
      </c>
      <c r="C36" s="26"/>
      <c r="D36" s="39">
        <v>21</v>
      </c>
      <c r="E36" s="12">
        <v>1</v>
      </c>
      <c r="F36" s="12">
        <v>1</v>
      </c>
      <c r="G36" s="13">
        <f t="shared" si="0"/>
        <v>4.761904761904762</v>
      </c>
      <c r="H36" s="14" t="s">
        <v>66</v>
      </c>
    </row>
    <row r="37" spans="1:8" ht="15" customHeight="1">
      <c r="A37" s="28"/>
      <c r="B37" s="30" t="s">
        <v>33</v>
      </c>
      <c r="C37" s="26"/>
      <c r="D37" s="39">
        <v>27</v>
      </c>
      <c r="E37" s="12">
        <v>4</v>
      </c>
      <c r="F37" s="12">
        <v>1</v>
      </c>
      <c r="G37" s="13">
        <f t="shared" si="0"/>
        <v>14.814814814814813</v>
      </c>
      <c r="H37" s="14" t="s">
        <v>93</v>
      </c>
    </row>
    <row r="38" spans="1:8" ht="15" customHeight="1">
      <c r="A38" s="28"/>
      <c r="B38" s="30" t="s">
        <v>34</v>
      </c>
      <c r="C38" s="26"/>
      <c r="D38" s="39">
        <v>23</v>
      </c>
      <c r="E38" s="12">
        <v>4</v>
      </c>
      <c r="F38" s="12">
        <v>2</v>
      </c>
      <c r="G38" s="13">
        <f t="shared" si="0"/>
        <v>17.391304347826086</v>
      </c>
      <c r="H38" s="18" t="s">
        <v>94</v>
      </c>
    </row>
    <row r="39" spans="1:8" ht="15" customHeight="1">
      <c r="A39" s="28"/>
      <c r="B39" s="30" t="s">
        <v>35</v>
      </c>
      <c r="C39" s="26"/>
      <c r="D39" s="39">
        <v>20</v>
      </c>
      <c r="E39" s="12">
        <v>1</v>
      </c>
      <c r="F39" s="12">
        <v>1</v>
      </c>
      <c r="G39" s="13">
        <f t="shared" si="0"/>
        <v>5</v>
      </c>
      <c r="H39" s="14" t="s">
        <v>55</v>
      </c>
    </row>
    <row r="40" spans="1:8" ht="15" customHeight="1">
      <c r="A40" s="28"/>
      <c r="B40" s="30" t="s">
        <v>36</v>
      </c>
      <c r="C40" s="26"/>
      <c r="D40" s="39">
        <v>24</v>
      </c>
      <c r="E40" s="12">
        <v>0</v>
      </c>
      <c r="F40" s="12">
        <v>0</v>
      </c>
      <c r="G40" s="13">
        <f t="shared" si="0"/>
        <v>0</v>
      </c>
      <c r="H40" s="14" t="s">
        <v>49</v>
      </c>
    </row>
    <row r="41" spans="1:8" ht="15" customHeight="1">
      <c r="A41" s="28"/>
      <c r="B41" s="30" t="s">
        <v>37</v>
      </c>
      <c r="C41" s="26"/>
      <c r="D41" s="39">
        <v>17</v>
      </c>
      <c r="E41" s="12">
        <v>2</v>
      </c>
      <c r="F41" s="12">
        <v>2</v>
      </c>
      <c r="G41" s="13">
        <f t="shared" si="0"/>
        <v>11.76470588235294</v>
      </c>
      <c r="H41" s="14" t="s">
        <v>76</v>
      </c>
    </row>
    <row r="42" spans="1:8" ht="15" customHeight="1">
      <c r="A42" s="28"/>
      <c r="B42" s="30" t="s">
        <v>38</v>
      </c>
      <c r="C42" s="26"/>
      <c r="D42" s="39">
        <v>20</v>
      </c>
      <c r="E42" s="12">
        <v>1</v>
      </c>
      <c r="F42" s="12">
        <v>1</v>
      </c>
      <c r="G42" s="13">
        <f t="shared" si="0"/>
        <v>5</v>
      </c>
      <c r="H42" s="14" t="s">
        <v>56</v>
      </c>
    </row>
    <row r="43" spans="1:8" ht="15" customHeight="1">
      <c r="A43" s="28"/>
      <c r="B43" s="30" t="s">
        <v>39</v>
      </c>
      <c r="C43" s="26"/>
      <c r="D43" s="39">
        <v>34</v>
      </c>
      <c r="E43" s="12">
        <v>0</v>
      </c>
      <c r="F43" s="12">
        <v>0</v>
      </c>
      <c r="G43" s="13">
        <f t="shared" si="0"/>
        <v>0</v>
      </c>
      <c r="H43" s="14" t="s">
        <v>49</v>
      </c>
    </row>
    <row r="44" spans="1:8" ht="28.5" customHeight="1">
      <c r="A44" s="28"/>
      <c r="B44" s="30" t="s">
        <v>40</v>
      </c>
      <c r="C44" s="26"/>
      <c r="D44" s="39">
        <v>66</v>
      </c>
      <c r="E44" s="12">
        <v>13</v>
      </c>
      <c r="F44" s="12">
        <v>7</v>
      </c>
      <c r="G44" s="13">
        <f t="shared" si="0"/>
        <v>19.696969696969695</v>
      </c>
      <c r="H44" s="15" t="s">
        <v>78</v>
      </c>
    </row>
    <row r="45" spans="1:8" ht="15" customHeight="1">
      <c r="A45" s="28"/>
      <c r="B45" s="30" t="s">
        <v>41</v>
      </c>
      <c r="C45" s="26"/>
      <c r="D45" s="39">
        <v>20</v>
      </c>
      <c r="E45" s="12">
        <v>1</v>
      </c>
      <c r="F45" s="12">
        <v>1</v>
      </c>
      <c r="G45" s="13">
        <f t="shared" si="0"/>
        <v>5</v>
      </c>
      <c r="H45" s="14" t="s">
        <v>57</v>
      </c>
    </row>
    <row r="46" spans="1:8" ht="15" customHeight="1">
      <c r="A46" s="28"/>
      <c r="B46" s="30" t="s">
        <v>42</v>
      </c>
      <c r="C46" s="26"/>
      <c r="D46" s="39">
        <v>23</v>
      </c>
      <c r="E46" s="12">
        <v>2</v>
      </c>
      <c r="F46" s="12">
        <v>2</v>
      </c>
      <c r="G46" s="13">
        <f t="shared" si="0"/>
        <v>8.695652173913043</v>
      </c>
      <c r="H46" s="14" t="s">
        <v>58</v>
      </c>
    </row>
    <row r="47" spans="1:8" ht="15" customHeight="1">
      <c r="A47" s="28"/>
      <c r="B47" s="30" t="s">
        <v>43</v>
      </c>
      <c r="C47" s="26"/>
      <c r="D47" s="39">
        <v>47</v>
      </c>
      <c r="E47" s="12">
        <v>6</v>
      </c>
      <c r="F47" s="12">
        <v>6</v>
      </c>
      <c r="G47" s="13">
        <f t="shared" si="0"/>
        <v>12.76595744680851</v>
      </c>
      <c r="H47" s="14" t="s">
        <v>95</v>
      </c>
    </row>
    <row r="48" spans="1:8" ht="15" customHeight="1">
      <c r="A48" s="28"/>
      <c r="B48" s="30" t="s">
        <v>44</v>
      </c>
      <c r="C48" s="26"/>
      <c r="D48" s="39">
        <v>18</v>
      </c>
      <c r="E48" s="12">
        <v>2</v>
      </c>
      <c r="F48" s="12">
        <v>0</v>
      </c>
      <c r="G48" s="13">
        <f>E48/D48*100</f>
        <v>11.11111111111111</v>
      </c>
      <c r="H48" s="14" t="s">
        <v>79</v>
      </c>
    </row>
    <row r="49" spans="1:8" ht="15" customHeight="1">
      <c r="A49" s="28"/>
      <c r="B49" s="30" t="s">
        <v>45</v>
      </c>
      <c r="C49" s="26"/>
      <c r="D49" s="39">
        <v>28</v>
      </c>
      <c r="E49" s="12">
        <v>1</v>
      </c>
      <c r="F49" s="12">
        <v>1</v>
      </c>
      <c r="G49" s="13">
        <f t="shared" si="0"/>
        <v>3.571428571428571</v>
      </c>
      <c r="H49" s="14" t="s">
        <v>80</v>
      </c>
    </row>
    <row r="50" spans="1:8" ht="15" customHeight="1">
      <c r="A50" s="28"/>
      <c r="B50" s="30" t="s">
        <v>46</v>
      </c>
      <c r="C50" s="26"/>
      <c r="D50" s="39">
        <v>45</v>
      </c>
      <c r="E50" s="12">
        <v>2</v>
      </c>
      <c r="F50" s="12">
        <v>2</v>
      </c>
      <c r="G50" s="13">
        <f t="shared" si="0"/>
        <v>4.444444444444445</v>
      </c>
      <c r="H50" s="14" t="s">
        <v>81</v>
      </c>
    </row>
    <row r="51" spans="1:8" ht="15" customHeight="1" thickBot="1">
      <c r="A51" s="28"/>
      <c r="B51" s="30" t="s">
        <v>47</v>
      </c>
      <c r="C51" s="26"/>
      <c r="D51" s="41">
        <v>41</v>
      </c>
      <c r="E51" s="19">
        <v>2</v>
      </c>
      <c r="F51" s="19">
        <v>1</v>
      </c>
      <c r="G51" s="20">
        <f t="shared" si="0"/>
        <v>4.878048780487805</v>
      </c>
      <c r="H51" s="21" t="s">
        <v>82</v>
      </c>
    </row>
    <row r="52" spans="1:8" ht="20.25" customHeight="1" thickBot="1">
      <c r="A52" s="29"/>
      <c r="B52" s="27" t="s">
        <v>48</v>
      </c>
      <c r="C52" s="27"/>
      <c r="D52" s="42">
        <f>SUM(D5:D51)</f>
        <v>1800</v>
      </c>
      <c r="E52" s="1">
        <f>SUM(E5:E51)</f>
        <v>132</v>
      </c>
      <c r="F52" s="1">
        <f>SUM(F5:F51)</f>
        <v>94</v>
      </c>
      <c r="G52" s="2">
        <f>E52/D52*100</f>
        <v>7.333333333333333</v>
      </c>
      <c r="H52" s="3"/>
    </row>
    <row r="53" spans="1:8" s="37" customFormat="1" ht="16.5" customHeight="1">
      <c r="A53" s="56" t="s">
        <v>86</v>
      </c>
      <c r="B53" s="56"/>
      <c r="C53" s="56"/>
      <c r="D53" s="56"/>
      <c r="E53" s="56"/>
      <c r="F53" s="56"/>
      <c r="G53" s="56"/>
      <c r="H53" s="56"/>
    </row>
    <row r="54" spans="1:8" ht="13.5" customHeight="1">
      <c r="A54" s="57" t="s">
        <v>87</v>
      </c>
      <c r="B54" s="57"/>
      <c r="C54" s="57"/>
      <c r="D54" s="57"/>
      <c r="E54" s="57"/>
      <c r="F54" s="57"/>
      <c r="G54" s="57"/>
      <c r="H54" s="57"/>
    </row>
    <row r="55" spans="1:8" ht="24" customHeight="1">
      <c r="A55" s="44" t="s">
        <v>100</v>
      </c>
      <c r="B55" s="44"/>
      <c r="C55" s="44"/>
      <c r="D55" s="44"/>
      <c r="E55" s="44"/>
      <c r="F55" s="44"/>
      <c r="G55" s="44"/>
      <c r="H55" s="44"/>
    </row>
  </sheetData>
  <mergeCells count="9">
    <mergeCell ref="B1:G1"/>
    <mergeCell ref="A55:H55"/>
    <mergeCell ref="A2:A4"/>
    <mergeCell ref="D2:D4"/>
    <mergeCell ref="E2:H2"/>
    <mergeCell ref="E3:E4"/>
    <mergeCell ref="A53:H53"/>
    <mergeCell ref="A54:H54"/>
    <mergeCell ref="B2:B4"/>
  </mergeCells>
  <printOptions/>
  <pageMargins left="0.5905511811023623" right="0.5905511811023623" top="0.5905511811023623" bottom="0.5905511811023623"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2009-10-30T02:04:02Z</cp:lastPrinted>
  <dcterms:created xsi:type="dcterms:W3CDTF">2003-05-27T11:28:01Z</dcterms:created>
  <dcterms:modified xsi:type="dcterms:W3CDTF">2009-12-14T05:29:10Z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-1422211463</vt:i4>
  </property>
  <property fmtid="{D5CDD505-2E9C-101B-9397-08002B2CF9AE}" pid="3" name="_EmailSubject">
    <vt:lpwstr>【機２】平成２１年推進状況調査について</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ReviewingToolsShownOnce">
    <vt:lpwstr/>
  </property>
</Properties>
</file>