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0" yWindow="225" windowWidth="7680" windowHeight="7860" tabRatio="928" activeTab="0"/>
  </bookViews>
  <sheets>
    <sheet name="4-6審議会への登用方策" sheetId="1" r:id="rId1"/>
  </sheets>
  <definedNames/>
  <calcPr fullCalcOnLoad="1" iterate="1" iterateCount="600" iterateDelta="0.001"/>
</workbook>
</file>

<file path=xl/sharedStrings.xml><?xml version="1.0" encoding="utf-8"?>
<sst xmlns="http://schemas.openxmlformats.org/spreadsheetml/2006/main" count="326" uniqueCount="124">
  <si>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</si>
  <si>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</si>
  <si>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</si>
  <si>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</si>
  <si>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</si>
  <si>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</si>
  <si>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</si>
  <si>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</si>
  <si>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</si>
  <si>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</si>
  <si>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</si>
  <si>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</si>
  <si>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</si>
  <si>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</si>
  <si>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</si>
  <si>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</si>
  <si>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</si>
  <si>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</si>
  <si>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</si>
  <si>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</si>
  <si>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</si>
  <si>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</si>
  <si>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</si>
  <si>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</si>
  <si>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</si>
  <si>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</si>
  <si>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</si>
  <si>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</si>
  <si>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</si>
  <si>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</si>
  <si>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</si>
  <si>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</si>
  <si>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</si>
  <si>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</si>
  <si>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</si>
  <si>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</si>
  <si>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</si>
  <si>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</si>
  <si>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</si>
  <si>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</si>
  <si>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</si>
  <si>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</si>
  <si>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</si>
  <si>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</si>
  <si>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</si>
  <si>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</si>
  <si>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</si>
  <si>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</si>
  <si>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</si>
  <si>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千葉市</t>
  </si>
  <si>
    <t>横浜市</t>
  </si>
  <si>
    <t>川崎市</t>
  </si>
  <si>
    <t>名古屋市</t>
  </si>
  <si>
    <t>京都市</t>
  </si>
  <si>
    <t>大阪市</t>
  </si>
  <si>
    <t>神戸市</t>
  </si>
  <si>
    <t>広島市</t>
  </si>
  <si>
    <t>福岡市</t>
  </si>
  <si>
    <t>北九州市</t>
  </si>
  <si>
    <t>合計</t>
  </si>
  <si>
    <t>計</t>
  </si>
  <si>
    <t>静岡市</t>
  </si>
  <si>
    <t>新潟市</t>
  </si>
  <si>
    <t>浜松市</t>
  </si>
  <si>
    <t>さいたま市</t>
  </si>
  <si>
    <t>堺市</t>
  </si>
  <si>
    <t>非公表</t>
  </si>
  <si>
    <t>女性委員の登用促進を図るための事前協議(石川県審議会等女性委員登用促進要綱)</t>
  </si>
  <si>
    <t>審議会等委員への女性の登用推進要綱に基づく事前協議の実施</t>
  </si>
  <si>
    <t>審議会等の委員への女性の登用推進要綱に基づく事前協議の実施</t>
  </si>
  <si>
    <t>女性登用推進員の設置</t>
  </si>
  <si>
    <t>事前調整の実施</t>
  </si>
  <si>
    <t>事前協議の実施</t>
  </si>
  <si>
    <t>委員選任時の事前協議</t>
  </si>
  <si>
    <t>非公表</t>
  </si>
  <si>
    <t>審議会等への女性登用促進のための事前協議の実施</t>
  </si>
  <si>
    <t>事務局担当課へ職務指定の見直し及び団体からの推薦依頼方法の見直しを依頼</t>
  </si>
  <si>
    <t>公表・
非公表</t>
  </si>
  <si>
    <t>「女性の付属機関等への参画推進要項」に基づく登用促進</t>
  </si>
  <si>
    <t>公　 表</t>
  </si>
  <si>
    <t>公 　表</t>
  </si>
  <si>
    <t>そ　の　他　の　方　策</t>
  </si>
  <si>
    <t>名簿掲載
人　　　数</t>
  </si>
  <si>
    <t>女性人材
名　　　簿</t>
  </si>
  <si>
    <t>委員の
公　 募</t>
  </si>
  <si>
    <t>人材育成
事業の実施</t>
  </si>
  <si>
    <t>「女性委員登用促進要領」に基づく取組</t>
  </si>
  <si>
    <t>一部公表</t>
  </si>
  <si>
    <t>審議会等への女性登用促進要綱に基づく事前協議の実施</t>
  </si>
  <si>
    <t>４－６　審議会等委員への女性の登用方策（都道府県・政令指定都市）</t>
  </si>
  <si>
    <t>事前協議制を導入</t>
  </si>
  <si>
    <t>「審議会等の設置及び運営に関する要網」に基づく事前協議の実施</t>
  </si>
  <si>
    <t>委員の選任にあたり事前協議を実施</t>
  </si>
  <si>
    <t>「審議会等委員への女性の登用促進要綱」を定めている</t>
  </si>
  <si>
    <t>｢審議会委員選任指針｣に基づく事前協議の実施</t>
  </si>
  <si>
    <t>都道府県
政令都市</t>
  </si>
  <si>
    <t>○</t>
  </si>
  <si>
    <t>○</t>
  </si>
  <si>
    <t>○</t>
  </si>
  <si>
    <t>「審議会等への女性の登用促進要綱」を定め、各審議会等の委員を選任する場合には、女性委員の登用について生活環境部長と事前協議</t>
  </si>
  <si>
    <t>○</t>
  </si>
  <si>
    <t>○</t>
  </si>
  <si>
    <t>男女共同参画の視点で進める三重県附属機関等への委員選任基本要綱に基づく事前協議の実施</t>
  </si>
  <si>
    <t>○</t>
  </si>
  <si>
    <t>○</t>
  </si>
  <si>
    <t>○</t>
  </si>
  <si>
    <t>委員選定時における事前協議制を導入</t>
  </si>
  <si>
    <t>○</t>
  </si>
  <si>
    <t>○</t>
  </si>
  <si>
    <t>委員への依頼前の事前協議、委嘱決裁文書の指定合議</t>
  </si>
  <si>
    <t>委員の委嘱時における，男女共同参画推進課長への事前協議の実施</t>
  </si>
  <si>
    <t>○</t>
  </si>
  <si>
    <t>（注）女性登用方策のうち実施しているものは「○」を記入。</t>
  </si>
  <si>
    <t>公   表</t>
  </si>
  <si>
    <t>「審議会等への女性の登用推進実施要領」に基づく事前協議の実施</t>
  </si>
  <si>
    <t>岡山市</t>
  </si>
  <si>
    <t>目標を達成していない審議会等について事前協議の実施</t>
  </si>
  <si>
    <t>「審議会等委員への女性の参加促進要綱」に基づく事前協議を実施</t>
  </si>
  <si>
    <t>委員選任の決裁は、男女共同参画課長を合議先とする。条例に基づき、男女いずれか一方が４割に満たない場合は、男女共同参画専門委員会で、やむを得ない事情かどうか審査を経なければならない。</t>
  </si>
  <si>
    <t>「審議会等委員への女性登用推進要綱」に基づく事前協議の実施</t>
  </si>
  <si>
    <t>「各種審議会・委員会等への女性の登用促進対策」に基づく事前協議の実施</t>
  </si>
  <si>
    <t>○</t>
  </si>
  <si>
    <t>○</t>
  </si>
  <si>
    <t>○</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</si>
</sst>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Red]\(0.0\)"/>
    <numFmt numFmtId="178" formatCode="0.0%"/>
    <numFmt numFmtId="179" formatCode="0.0"/>
    <numFmt numFmtId="180" formatCode="#,##0_);[Red]\(#,##0\)"/>
    <numFmt numFmtId="181" formatCode="0.0_ "/>
    <numFmt numFmtId="182" formatCode="0.0000000000000%"/>
    <numFmt numFmtId="183" formatCode="#,##0_ "/>
    <numFmt numFmtId="184" formatCode="#,##0.0;[Red]\-#,##0.0"/>
    <numFmt numFmtId="185" formatCode="0.00_);[Red]\(0.00\)"/>
    <numFmt numFmtId="186" formatCode="0_ "/>
    <numFmt numFmtId="187" formatCode="0_);[Red]\(0\)"/>
    <numFmt numFmtId="188" formatCode="0.0_);\(0.0\)"/>
    <numFmt numFmtId="189" formatCode="0.0;&quot;△ &quot;0.0"/>
    <numFmt numFmtId="190" formatCode="&quot;Yes&quot;;&quot;Yes&quot;;&quot;No&quot;"/>
    <numFmt numFmtId="191" formatCode="&quot;True&quot;;&quot;True&quot;;&quot;False&quot;"/>
    <numFmt numFmtId="192" formatCode="&quot;On&quot;;&quot;On&quot;;&quot;Off&quot;"/>
    <numFmt numFmtId="193" formatCode="0.000_ "/>
    <numFmt numFmtId="194" formatCode="0.00_ "/>
    <numFmt numFmtId="195" formatCode="0.0000_ "/>
    <numFmt numFmtId="196" formatCode="_ #,##0.0;[Red]_ \-#,##0.0"/>
    <numFmt numFmtId="197" formatCode="#,##0.0_ ;[Red]\-#,##0.0\ "/>
    <numFmt numFmtId="198" formatCode="General\(&quot;策&quot;&quot;定&quot;&quot;済&quot;&quot;計&quot;&quot;画&quot;&quot;数&quot;\)"/>
    <numFmt numFmtId="199" formatCode="General\(&quot;策&quot;&quot;定&quot;&quot;済&quot;&quot;み&quot;&quot;計&quot;&quot;画&quot;&quot;数&quot;\)"/>
    <numFmt numFmtId="200" formatCode="General\(&quot;／&quot;&quot;６０&quot;\)"/>
    <numFmt numFmtId="201" formatCode="General\ \ \(&quot;／&quot;&quot;６０&quot;\)"/>
    <numFmt numFmtId="202" formatCode="General&quot;／&quot;&quot;60&quot;\)"/>
    <numFmt numFmtId="203" formatCode="General&quot;／&quot;&quot;60&quot;"/>
    <numFmt numFmtId="204" formatCode="General&quot;／&quot;&quot;12&quot;"/>
    <numFmt numFmtId="205" formatCode="General&quot;／&quot;&quot;13&quot;"/>
    <numFmt numFmtId="206" formatCode="General&quot;／&quot;&quot;47&quot;"/>
    <numFmt numFmtId="207" formatCode="&quot;計&quot;&quot;画&quot;&quot;数&quot;\ \ General&quot;／&quot;&quot;47&quot;"/>
    <numFmt numFmtId="208" formatCode="\ \ General&quot;／&quot;&quot;47&quot;"/>
    <numFmt numFmtId="209" formatCode="[$-411]gg&quot;年&quot;m&quot;月&quot;"/>
    <numFmt numFmtId="210" formatCode="hh&quot;年&quot;m&quot;月&quot;"/>
    <numFmt numFmtId="211" formatCode="\(General\)"/>
    <numFmt numFmtId="212" formatCode="\(General\)\ &quot;    &quot;"/>
    <numFmt numFmtId="213" formatCode="\(General\)\ &quot;  &quot;"/>
    <numFmt numFmtId="214" formatCode="\(#,###\)\ &quot;  &quot;"/>
    <numFmt numFmtId="215" formatCode="#,##0_ ;[Red]\-#,##0\ "/>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 numFmtId="230" formatCode="General&quot;／&quot;&quot;14&quot;"/>
    <numFmt numFmtId="231" formatCode="General&quot;／&quot;&quot;61&quot;"/>
    <numFmt numFmtId="232" formatCode="General&quot;／&quot;&quot;15&quot;"/>
    <numFmt numFmtId="233" formatCode="General&quot;／&quot;&quot;62&quot;"/>
    <numFmt numFmtId="234" formatCode="General&quot;／&quot;&quot;17&quot;"/>
    <numFmt numFmtId="235" formatCode="General&quot;／&quot;&quot;64&quot;"/>
    <numFmt numFmtId="236" formatCode="#,##0.00_ ;[Red]\-#,##0.00\ "/>
    <numFmt numFmtId="237" formatCode="General&quot;／&quot;&quot;65&quot;"/>
    <numFmt numFmtId="238" formatCode="General&quot;／&quot;&quot;18&quot;"/>
  </numFmts>
  <fonts count="10">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ゴシック"/>
      <family val="3"/>
    </font>
    <font>
      <sz val="10"/>
      <name val="ＭＳ ゴシック"/>
      <family val="3"/>
    </font>
    <font>
      <sz val="8"/>
      <name val="ＭＳ Ｐゴシック"/>
      <family val="3"/>
    </font>
  </fonts>
  <fills count="2">
    <fill>
      <patternFill/>
    </fill>
    <fill>
      <patternFill patternType="gray125"/>
    </fill>
  </fills>
  <borders count="48">
    <border>
      <left/>
      <right/>
      <top/>
      <bottom/>
      <diagonal/>
    </border>
    <border>
      <left style="double">
        <color indexed="8"/>
      </left>
      <right style="thin"/>
      <top style="hair">
        <color indexed="8"/>
      </top>
      <bottom style="hair">
        <color indexed="8"/>
      </bottom>
    </border>
    <border>
      <left style="thin"/>
      <right style="thin"/>
      <top style="hair">
        <color indexed="8"/>
      </top>
      <bottom style="hair">
        <color indexed="8"/>
      </bottom>
    </border>
    <border>
      <left>
        <color indexed="63"/>
      </left>
      <right>
        <color indexed="63"/>
      </right>
      <top style="hair">
        <color indexed="8"/>
      </top>
      <bottom style="hair">
        <color indexed="8"/>
      </bottom>
    </border>
    <border>
      <left>
        <color indexed="63"/>
      </left>
      <right>
        <color indexed="63"/>
      </right>
      <top style="hair"/>
      <bottom style="hair"/>
    </border>
    <border>
      <left>
        <color indexed="63"/>
      </left>
      <right>
        <color indexed="63"/>
      </right>
      <top style="hair">
        <color indexed="8"/>
      </top>
      <bottom>
        <color indexed="63"/>
      </bottom>
    </border>
    <border>
      <left>
        <color indexed="63"/>
      </left>
      <right>
        <color indexed="63"/>
      </right>
      <top style="medium"/>
      <bottom style="medium"/>
    </border>
    <border>
      <left>
        <color indexed="63"/>
      </left>
      <right>
        <color indexed="63"/>
      </right>
      <top style="hair">
        <color indexed="8"/>
      </top>
      <bottom style="hair"/>
    </border>
    <border>
      <left style="thin"/>
      <right style="thin"/>
      <top style="hair">
        <color indexed="8"/>
      </top>
      <bottom>
        <color indexed="63"/>
      </bottom>
    </border>
    <border>
      <left>
        <color indexed="63"/>
      </left>
      <right style="medium"/>
      <top style="hair">
        <color indexed="8"/>
      </top>
      <bottom>
        <color indexed="63"/>
      </bottom>
    </border>
    <border>
      <left>
        <color indexed="63"/>
      </left>
      <right style="medium"/>
      <top style="hair">
        <color indexed="8"/>
      </top>
      <bottom style="hair">
        <color indexed="8"/>
      </bottom>
    </border>
    <border>
      <left>
        <color indexed="63"/>
      </left>
      <right>
        <color indexed="63"/>
      </right>
      <top>
        <color indexed="63"/>
      </top>
      <bottom style="hair"/>
    </border>
    <border>
      <left>
        <color indexed="63"/>
      </left>
      <right>
        <color indexed="63"/>
      </right>
      <top style="medium"/>
      <bottom>
        <color indexed="63"/>
      </bottom>
    </border>
    <border>
      <left>
        <color indexed="63"/>
      </left>
      <right>
        <color indexed="63"/>
      </right>
      <top>
        <color indexed="63"/>
      </top>
      <bottom style="double"/>
    </border>
    <border>
      <left style="thin"/>
      <right style="thin"/>
      <top>
        <color indexed="63"/>
      </top>
      <bottom style="double"/>
    </border>
    <border>
      <left style="medium"/>
      <right>
        <color indexed="63"/>
      </right>
      <top style="hair">
        <color indexed="8"/>
      </top>
      <bottom>
        <color indexed="63"/>
      </bottom>
    </border>
    <border>
      <left style="thin"/>
      <right style="thin"/>
      <top>
        <color indexed="63"/>
      </top>
      <bottom style="hair">
        <color indexed="8"/>
      </bottom>
    </border>
    <border>
      <left>
        <color indexed="63"/>
      </left>
      <right>
        <color indexed="63"/>
      </right>
      <top>
        <color indexed="63"/>
      </top>
      <bottom style="hair">
        <color indexed="8"/>
      </bottom>
    </border>
    <border>
      <left>
        <color indexed="63"/>
      </left>
      <right style="medium"/>
      <top>
        <color indexed="63"/>
      </top>
      <bottom style="hair">
        <color indexed="8"/>
      </bottom>
    </border>
    <border>
      <left style="double">
        <color indexed="8"/>
      </left>
      <right style="thin"/>
      <top>
        <color indexed="63"/>
      </top>
      <bottom style="hair">
        <color indexed="8"/>
      </bottom>
    </border>
    <border>
      <left style="double">
        <color indexed="8"/>
      </left>
      <right style="thin"/>
      <top style="hair">
        <color indexed="8"/>
      </top>
      <bottom>
        <color indexed="63"/>
      </bottom>
    </border>
    <border>
      <left style="medium"/>
      <right>
        <color indexed="63"/>
      </right>
      <top>
        <color indexed="63"/>
      </top>
      <bottom style="medium"/>
    </border>
    <border>
      <left>
        <color indexed="63"/>
      </left>
      <right style="double">
        <color indexed="8"/>
      </right>
      <top style="medium"/>
      <bottom style="medium"/>
    </border>
    <border>
      <left style="thin"/>
      <right>
        <color indexed="63"/>
      </right>
      <top style="medium">
        <color indexed="8"/>
      </top>
      <bottom style="medium">
        <color indexed="8"/>
      </bottom>
    </border>
    <border>
      <left style="thin"/>
      <right style="thin"/>
      <top style="medium"/>
      <bottom style="medium"/>
    </border>
    <border>
      <left style="thin"/>
      <right style="thin"/>
      <top style="medium">
        <color indexed="8"/>
      </top>
      <bottom style="medium">
        <color indexed="8"/>
      </bottom>
    </border>
    <border>
      <left>
        <color indexed="63"/>
      </left>
      <right style="medium"/>
      <top style="medium"/>
      <bottom style="medium"/>
    </border>
    <border>
      <left style="medium"/>
      <right>
        <color indexed="63"/>
      </right>
      <top style="medium"/>
      <bottom>
        <color indexed="63"/>
      </bottom>
    </border>
    <border>
      <left style="medium"/>
      <right>
        <color indexed="63"/>
      </right>
      <top style="hair">
        <color indexed="8"/>
      </top>
      <bottom style="hair"/>
    </border>
    <border>
      <left style="medium"/>
      <right>
        <color indexed="63"/>
      </right>
      <top style="hair"/>
      <bottom style="hair"/>
    </border>
    <border>
      <left>
        <color indexed="63"/>
      </left>
      <right style="medium"/>
      <top>
        <color indexed="63"/>
      </top>
      <bottom>
        <color indexed="63"/>
      </bottom>
    </border>
    <border>
      <left>
        <color indexed="63"/>
      </left>
      <right>
        <color indexed="63"/>
      </right>
      <top style="hair"/>
      <bottom>
        <color indexed="63"/>
      </bottom>
    </border>
    <border>
      <left style="medium"/>
      <right>
        <color indexed="63"/>
      </right>
      <top style="medium"/>
      <bottom style="medium"/>
    </border>
    <border>
      <left style="thin"/>
      <right style="medium"/>
      <top style="medium"/>
      <bottom style="medium"/>
    </border>
    <border>
      <left style="thin"/>
      <right>
        <color indexed="63"/>
      </right>
      <top>
        <color indexed="63"/>
      </top>
      <bottom style="medium"/>
    </border>
    <border>
      <left style="thin"/>
      <right style="thin"/>
      <top>
        <color indexed="63"/>
      </top>
      <bottom style="medium"/>
    </border>
    <border>
      <left style="thin"/>
      <right style="medium"/>
      <top style="hair">
        <color indexed="8"/>
      </top>
      <bottom style="hair"/>
    </border>
    <border>
      <left style="medium"/>
      <right>
        <color indexed="63"/>
      </right>
      <top style="hair">
        <color indexed="8"/>
      </top>
      <bottom style="medium"/>
    </border>
    <border>
      <left>
        <color indexed="63"/>
      </left>
      <right>
        <color indexed="63"/>
      </right>
      <top style="hair">
        <color indexed="8"/>
      </top>
      <bottom style="medium"/>
    </border>
    <border>
      <left>
        <color indexed="63"/>
      </left>
      <right>
        <color indexed="63"/>
      </right>
      <top>
        <color indexed="63"/>
      </top>
      <bottom style="medium"/>
    </border>
    <border>
      <left style="thin"/>
      <right style="thin"/>
      <top style="medium"/>
      <bottom>
        <color indexed="63"/>
      </bottom>
    </border>
    <border>
      <left>
        <color indexed="63"/>
      </left>
      <right style="medium"/>
      <top style="medium"/>
      <bottom>
        <color indexed="63"/>
      </bottom>
    </border>
    <border>
      <left>
        <color indexed="63"/>
      </left>
      <right style="medium"/>
      <top>
        <color indexed="63"/>
      </top>
      <bottom style="double"/>
    </border>
    <border>
      <left style="medium"/>
      <right>
        <color indexed="63"/>
      </right>
      <top>
        <color indexed="63"/>
      </top>
      <bottom style="double"/>
    </border>
    <border>
      <left style="double"/>
      <right>
        <color indexed="63"/>
      </right>
      <top style="medium"/>
      <bottom>
        <color indexed="63"/>
      </bottom>
    </border>
    <border>
      <left style="double"/>
      <right style="thin"/>
      <top>
        <color indexed="63"/>
      </top>
      <bottom style="double"/>
    </border>
    <border>
      <left>
        <color indexed="63"/>
      </left>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95">
    <xf numFmtId="0" fontId="0" fillId="0" borderId="0" xfId="0" applyAlignment="1">
      <alignment/>
    </xf>
    <xf numFmtId="0" fontId="2" fillId="0" borderId="0" xfId="0" applyFont="1" applyFill="1" applyAlignment="1">
      <alignment/>
    </xf>
    <xf numFmtId="0" fontId="2" fillId="0" borderId="0" xfId="0" applyFont="1" applyFill="1" applyAlignment="1">
      <alignment horizontal="center"/>
    </xf>
    <xf numFmtId="181" fontId="2" fillId="0" borderId="0" xfId="0" applyNumberFormat="1" applyFont="1" applyFill="1" applyAlignment="1">
      <alignment horizontal="center"/>
    </xf>
    <xf numFmtId="187" fontId="2" fillId="0" borderId="0" xfId="0" applyNumberFormat="1" applyFont="1" applyFill="1" applyAlignment="1">
      <alignment horizontal="center"/>
    </xf>
    <xf numFmtId="38" fontId="2" fillId="0" borderId="0" xfId="17"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pplyProtection="1">
      <alignment horizontal="left" vertical="center" wrapText="1"/>
      <protection locked="0"/>
    </xf>
    <xf numFmtId="9" fontId="3" fillId="0" borderId="1" xfId="0" applyNumberFormat="1" applyFont="1" applyFill="1" applyBorder="1" applyAlignment="1">
      <alignment horizontal="center" vertical="center"/>
    </xf>
    <xf numFmtId="215" fontId="3" fillId="0" borderId="2" xfId="17" applyNumberFormat="1" applyFont="1" applyFill="1" applyBorder="1" applyAlignment="1">
      <alignment horizontal="center" vertical="center"/>
    </xf>
    <xf numFmtId="215" fontId="2" fillId="0" borderId="3" xfId="17" applyNumberFormat="1" applyFont="1" applyFill="1" applyBorder="1" applyAlignment="1">
      <alignment horizontal="right" vertical="center"/>
    </xf>
    <xf numFmtId="187" fontId="3" fillId="0" borderId="2" xfId="15" applyNumberFormat="1" applyFont="1" applyFill="1" applyBorder="1" applyAlignment="1">
      <alignment horizontal="center" vertical="center"/>
    </xf>
    <xf numFmtId="181" fontId="3" fillId="0" borderId="2" xfId="15" applyNumberFormat="1" applyFont="1" applyFill="1" applyBorder="1" applyAlignment="1">
      <alignment horizontal="center" vertical="center"/>
    </xf>
    <xf numFmtId="176" fontId="7" fillId="0" borderId="4" xfId="0" applyNumberFormat="1" applyFont="1" applyFill="1" applyBorder="1" applyAlignment="1">
      <alignment horizontal="distributed" vertical="center"/>
    </xf>
    <xf numFmtId="176" fontId="7" fillId="0" borderId="0" xfId="0" applyNumberFormat="1" applyFont="1" applyFill="1" applyBorder="1" applyAlignment="1">
      <alignment horizontal="distributed" vertical="center"/>
    </xf>
    <xf numFmtId="176" fontId="7" fillId="0" borderId="5" xfId="0" applyNumberFormat="1" applyFont="1" applyFill="1" applyBorder="1" applyAlignment="1">
      <alignment horizontal="distributed" vertical="center"/>
    </xf>
    <xf numFmtId="176" fontId="8" fillId="0" borderId="6" xfId="0" applyNumberFormat="1" applyFont="1" applyFill="1" applyBorder="1" applyAlignment="1">
      <alignment horizontal="distributed" vertical="center"/>
    </xf>
    <xf numFmtId="176" fontId="7" fillId="0" borderId="7" xfId="0" applyNumberFormat="1" applyFont="1" applyFill="1" applyBorder="1" applyAlignment="1">
      <alignment horizontal="distributed" vertical="center"/>
    </xf>
    <xf numFmtId="215" fontId="3" fillId="0" borderId="8" xfId="17" applyNumberFormat="1" applyFont="1" applyFill="1" applyBorder="1" applyAlignment="1">
      <alignment horizontal="center" vertical="center"/>
    </xf>
    <xf numFmtId="215" fontId="2" fillId="0" borderId="5" xfId="17" applyNumberFormat="1" applyFont="1" applyFill="1" applyBorder="1" applyAlignment="1">
      <alignment horizontal="right" vertical="center"/>
    </xf>
    <xf numFmtId="187" fontId="3" fillId="0" borderId="8" xfId="15" applyNumberFormat="1" applyFont="1" applyFill="1" applyBorder="1" applyAlignment="1">
      <alignment horizontal="center" vertical="center"/>
    </xf>
    <xf numFmtId="181" fontId="3" fillId="0" borderId="8" xfId="15" applyNumberFormat="1" applyFont="1" applyFill="1" applyBorder="1" applyAlignment="1">
      <alignment horizontal="center"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176" fontId="7" fillId="0" borderId="11" xfId="0" applyNumberFormat="1" applyFont="1" applyFill="1" applyBorder="1" applyAlignment="1">
      <alignment horizontal="distributed" vertical="center"/>
    </xf>
    <xf numFmtId="0" fontId="2" fillId="0" borderId="0" xfId="0" applyFont="1" applyFill="1" applyAlignment="1">
      <alignment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38" fontId="3" fillId="0" borderId="14" xfId="17" applyFont="1" applyFill="1" applyBorder="1" applyAlignment="1">
      <alignment horizontal="center" vertical="center" wrapText="1"/>
    </xf>
    <xf numFmtId="0" fontId="3" fillId="0" borderId="14" xfId="0" applyFont="1" applyFill="1" applyBorder="1" applyAlignment="1">
      <alignment horizontal="center" vertical="center" wrapText="1"/>
    </xf>
    <xf numFmtId="176" fontId="7" fillId="0" borderId="15" xfId="0" applyNumberFormat="1" applyFont="1" applyFill="1" applyBorder="1" applyAlignment="1">
      <alignment horizontal="distributed" vertical="center"/>
    </xf>
    <xf numFmtId="215" fontId="3" fillId="0" borderId="16" xfId="17" applyNumberFormat="1" applyFont="1" applyFill="1" applyBorder="1" applyAlignment="1">
      <alignment horizontal="center" vertical="center"/>
    </xf>
    <xf numFmtId="215" fontId="2" fillId="0" borderId="17" xfId="17" applyNumberFormat="1" applyFont="1" applyFill="1" applyBorder="1" applyAlignment="1">
      <alignment horizontal="right" vertical="center"/>
    </xf>
    <xf numFmtId="187" fontId="3" fillId="0" borderId="16" xfId="15" applyNumberFormat="1" applyFont="1" applyFill="1" applyBorder="1" applyAlignment="1">
      <alignment horizontal="center" vertical="center"/>
    </xf>
    <xf numFmtId="181" fontId="3" fillId="0" borderId="16" xfId="15" applyNumberFormat="1" applyFont="1" applyFill="1" applyBorder="1" applyAlignment="1">
      <alignment horizontal="center" vertical="center"/>
    </xf>
    <xf numFmtId="0" fontId="3" fillId="0" borderId="18" xfId="0" applyFont="1" applyFill="1" applyBorder="1" applyAlignment="1">
      <alignment horizontal="left" vertical="center"/>
    </xf>
    <xf numFmtId="0" fontId="7" fillId="0" borderId="0" xfId="0" applyFont="1" applyFill="1" applyAlignment="1">
      <alignment vertical="center"/>
    </xf>
    <xf numFmtId="9" fontId="3" fillId="0" borderId="19"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shrinkToFit="1"/>
    </xf>
    <xf numFmtId="9" fontId="3" fillId="0" borderId="20" xfId="0" applyNumberFormat="1" applyFont="1" applyFill="1" applyBorder="1" applyAlignment="1">
      <alignment horizontal="center" vertical="center"/>
    </xf>
    <xf numFmtId="176" fontId="8" fillId="0" borderId="21" xfId="0" applyNumberFormat="1" applyFont="1" applyFill="1" applyBorder="1" applyAlignment="1">
      <alignment horizontal="distributed" vertical="center"/>
    </xf>
    <xf numFmtId="176" fontId="8" fillId="0" borderId="22" xfId="0" applyNumberFormat="1" applyFont="1" applyFill="1" applyBorder="1" applyAlignment="1">
      <alignment horizontal="distributed" vertical="center"/>
    </xf>
    <xf numFmtId="206" fontId="2" fillId="0" borderId="23" xfId="0" applyNumberFormat="1" applyFont="1" applyFill="1" applyBorder="1" applyAlignment="1">
      <alignment horizontal="center" vertical="center"/>
    </xf>
    <xf numFmtId="215" fontId="2" fillId="0" borderId="24" xfId="17" applyNumberFormat="1" applyFont="1" applyFill="1" applyBorder="1" applyAlignment="1">
      <alignment horizontal="center" vertical="center"/>
    </xf>
    <xf numFmtId="215" fontId="2" fillId="0" borderId="6" xfId="17" applyNumberFormat="1" applyFont="1" applyFill="1" applyBorder="1" applyAlignment="1">
      <alignment horizontal="center" vertical="center"/>
    </xf>
    <xf numFmtId="206" fontId="2" fillId="0" borderId="25" xfId="0" applyNumberFormat="1" applyFont="1" applyFill="1" applyBorder="1" applyAlignment="1">
      <alignment horizontal="center" vertical="center"/>
    </xf>
    <xf numFmtId="0" fontId="2" fillId="0" borderId="26" xfId="0" applyFont="1" applyFill="1" applyBorder="1" applyAlignment="1">
      <alignment horizontal="left" vertical="center"/>
    </xf>
    <xf numFmtId="0" fontId="8" fillId="0" borderId="0" xfId="0" applyFont="1" applyFill="1" applyAlignment="1">
      <alignment vertical="center"/>
    </xf>
    <xf numFmtId="176" fontId="7" fillId="0" borderId="27" xfId="0" applyNumberFormat="1" applyFont="1" applyFill="1" applyBorder="1" applyAlignment="1">
      <alignment horizontal="distributed" vertical="center"/>
    </xf>
    <xf numFmtId="176" fontId="7" fillId="0" borderId="28" xfId="0" applyNumberFormat="1" applyFont="1" applyFill="1" applyBorder="1" applyAlignment="1">
      <alignment horizontal="distributed" vertical="center"/>
    </xf>
    <xf numFmtId="176" fontId="7" fillId="0" borderId="29" xfId="0" applyNumberFormat="1" applyFont="1" applyFill="1" applyBorder="1" applyAlignment="1">
      <alignment horizontal="distributed" vertical="center"/>
    </xf>
    <xf numFmtId="9" fontId="3" fillId="0" borderId="1" xfId="0" applyNumberFormat="1" applyFont="1" applyFill="1" applyBorder="1" applyAlignment="1">
      <alignment horizontal="center" vertical="center" wrapText="1"/>
    </xf>
    <xf numFmtId="0" fontId="3" fillId="0" borderId="30" xfId="0" applyFont="1" applyFill="1" applyBorder="1" applyAlignment="1">
      <alignment horizontal="left" vertical="center"/>
    </xf>
    <xf numFmtId="176" fontId="7" fillId="0" borderId="31" xfId="0" applyNumberFormat="1" applyFont="1" applyFill="1" applyBorder="1" applyAlignment="1">
      <alignment horizontal="distributed" vertical="center"/>
    </xf>
    <xf numFmtId="0" fontId="3" fillId="0" borderId="9" xfId="0" applyFont="1" applyFill="1" applyBorder="1" applyAlignment="1">
      <alignment horizontal="left" vertical="center" wrapText="1"/>
    </xf>
    <xf numFmtId="176" fontId="7" fillId="0" borderId="32" xfId="0" applyNumberFormat="1" applyFont="1" applyFill="1" applyBorder="1" applyAlignment="1">
      <alignment horizontal="distributed" vertical="center"/>
    </xf>
    <xf numFmtId="176" fontId="7" fillId="0" borderId="6" xfId="0" applyNumberFormat="1" applyFont="1" applyFill="1" applyBorder="1" applyAlignment="1">
      <alignment horizontal="distributed" vertical="center"/>
    </xf>
    <xf numFmtId="176" fontId="7" fillId="0" borderId="22" xfId="0" applyNumberFormat="1" applyFont="1" applyFill="1" applyBorder="1" applyAlignment="1">
      <alignment horizontal="distributed" vertical="center"/>
    </xf>
    <xf numFmtId="0" fontId="2" fillId="0" borderId="23" xfId="0" applyFont="1" applyFill="1" applyBorder="1" applyAlignment="1">
      <alignment horizontal="center" vertical="center"/>
    </xf>
    <xf numFmtId="214" fontId="2" fillId="0" borderId="25" xfId="17" applyNumberFormat="1" applyFont="1" applyFill="1" applyBorder="1" applyAlignment="1">
      <alignment horizontal="center" vertical="center"/>
    </xf>
    <xf numFmtId="0" fontId="2" fillId="0" borderId="33" xfId="0" applyFont="1" applyFill="1" applyBorder="1" applyAlignment="1">
      <alignment horizontal="right" vertical="center"/>
    </xf>
    <xf numFmtId="0" fontId="2" fillId="0" borderId="34" xfId="0" applyFont="1" applyFill="1" applyBorder="1" applyAlignment="1">
      <alignment horizontal="center" vertical="center"/>
    </xf>
    <xf numFmtId="214" fontId="2" fillId="0" borderId="35" xfId="17" applyNumberFormat="1" applyFont="1" applyFill="1" applyBorder="1" applyAlignment="1">
      <alignment horizontal="center" vertical="center"/>
    </xf>
    <xf numFmtId="0" fontId="3" fillId="0" borderId="0" xfId="0" applyFont="1" applyFill="1" applyAlignment="1">
      <alignment/>
    </xf>
    <xf numFmtId="0" fontId="3" fillId="0" borderId="36" xfId="0" applyFont="1" applyFill="1" applyBorder="1" applyAlignment="1" applyProtection="1">
      <alignment horizontal="left" vertical="center" wrapText="1"/>
      <protection locked="0"/>
    </xf>
    <xf numFmtId="215" fontId="3" fillId="0" borderId="3" xfId="17" applyNumberFormat="1" applyFont="1" applyFill="1" applyBorder="1" applyAlignment="1">
      <alignment vertical="center"/>
    </xf>
    <xf numFmtId="237" fontId="2" fillId="0" borderId="34" xfId="0" applyNumberFormat="1" applyFont="1" applyFill="1" applyBorder="1" applyAlignment="1">
      <alignment horizontal="center" vertical="center"/>
    </xf>
    <xf numFmtId="238" fontId="2" fillId="0" borderId="23" xfId="0" applyNumberFormat="1" applyFont="1" applyFill="1" applyBorder="1" applyAlignment="1">
      <alignment horizontal="center" vertical="center"/>
    </xf>
    <xf numFmtId="238" fontId="2" fillId="0" borderId="25" xfId="0" applyNumberFormat="1" applyFont="1" applyFill="1" applyBorder="1" applyAlignment="1">
      <alignment horizontal="center" vertical="center"/>
    </xf>
    <xf numFmtId="237" fontId="2" fillId="0" borderId="35" xfId="0" applyNumberFormat="1" applyFont="1" applyFill="1" applyBorder="1" applyAlignment="1">
      <alignment horizontal="center" vertical="center"/>
    </xf>
    <xf numFmtId="215" fontId="2" fillId="0" borderId="3" xfId="17" applyNumberFormat="1" applyFont="1" applyFill="1" applyBorder="1" applyAlignment="1">
      <alignment horizontal="right" vertical="center"/>
    </xf>
    <xf numFmtId="0" fontId="3" fillId="0" borderId="19" xfId="0" applyNumberFormat="1" applyFont="1" applyFill="1" applyBorder="1" applyAlignment="1">
      <alignment horizontal="center" vertical="center"/>
    </xf>
    <xf numFmtId="0" fontId="3" fillId="0" borderId="16" xfId="17" applyNumberFormat="1" applyFont="1" applyFill="1" applyBorder="1" applyAlignment="1">
      <alignment horizontal="center" vertical="center"/>
    </xf>
    <xf numFmtId="0" fontId="3" fillId="0" borderId="2" xfId="17"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xf>
    <xf numFmtId="176" fontId="7" fillId="0" borderId="37" xfId="0" applyNumberFormat="1" applyFont="1" applyFill="1" applyBorder="1" applyAlignment="1">
      <alignment horizontal="distributed" vertical="center"/>
    </xf>
    <xf numFmtId="176" fontId="7" fillId="0" borderId="38" xfId="0" applyNumberFormat="1" applyFont="1" applyFill="1" applyBorder="1" applyAlignment="1">
      <alignment horizontal="distributed" vertical="center"/>
    </xf>
    <xf numFmtId="0" fontId="6" fillId="0" borderId="39" xfId="0" applyFont="1" applyFill="1" applyBorder="1" applyAlignment="1">
      <alignment vertical="center"/>
    </xf>
    <xf numFmtId="0" fontId="9" fillId="0" borderId="2" xfId="17" applyNumberFormat="1" applyFont="1" applyFill="1" applyBorder="1" applyAlignment="1">
      <alignment horizontal="center" vertical="center"/>
    </xf>
    <xf numFmtId="38" fontId="3" fillId="0" borderId="40" xfId="17" applyFont="1" applyFill="1" applyBorder="1" applyAlignment="1">
      <alignment horizontal="center" vertical="center" wrapText="1"/>
    </xf>
    <xf numFmtId="38" fontId="3" fillId="0" borderId="14" xfId="17" applyFont="1" applyFill="1" applyBorder="1" applyAlignment="1">
      <alignment horizontal="center" vertical="center" wrapText="1"/>
    </xf>
    <xf numFmtId="181" fontId="3" fillId="0" borderId="40" xfId="0" applyNumberFormat="1" applyFont="1" applyFill="1" applyBorder="1" applyAlignment="1">
      <alignment horizontal="center" vertical="center" wrapText="1"/>
    </xf>
    <xf numFmtId="181" fontId="3" fillId="0" borderId="14" xfId="0" applyNumberFormat="1"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38" fontId="2" fillId="0" borderId="46" xfId="17" applyFont="1" applyFill="1" applyBorder="1" applyAlignment="1">
      <alignment horizontal="center" vertical="center" wrapText="1"/>
    </xf>
    <xf numFmtId="0" fontId="2" fillId="0" borderId="47"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72"/>
  <sheetViews>
    <sheetView tabSelected="1" zoomScaleSheetLayoutView="100" workbookViewId="0" topLeftCell="A1">
      <selection activeCell="B1" sqref="B1"/>
    </sheetView>
  </sheetViews>
  <sheetFormatPr defaultColWidth="9.00390625" defaultRowHeight="13.5"/>
  <cols>
    <col min="1" max="1" width="0.74609375" style="1" customWidth="1"/>
    <col min="2" max="2" width="9.875" style="1" customWidth="1"/>
    <col min="3" max="3" width="0.74609375" style="1" customWidth="1"/>
    <col min="4" max="4" width="7.875" style="6" customWidth="1"/>
    <col min="5" max="5" width="7.625" style="5" customWidth="1"/>
    <col min="6" max="6" width="8.375" style="2" customWidth="1"/>
    <col min="7" max="7" width="9.125" style="4" customWidth="1"/>
    <col min="8" max="8" width="7.125" style="3" customWidth="1"/>
    <col min="9" max="9" width="53.75390625" style="1" customWidth="1"/>
    <col min="10" max="16384" width="9.00390625" style="1" customWidth="1"/>
  </cols>
  <sheetData>
    <row r="1" spans="2:9" s="25" customFormat="1" ht="21" customHeight="1" thickBot="1">
      <c r="B1" s="79" t="s">
        <v>89</v>
      </c>
      <c r="C1" s="79"/>
      <c r="D1" s="79"/>
      <c r="E1" s="79"/>
      <c r="F1" s="79"/>
      <c r="G1" s="79"/>
      <c r="H1" s="79"/>
      <c r="I1" s="79"/>
    </row>
    <row r="2" spans="1:9" ht="9" customHeight="1">
      <c r="A2" s="87"/>
      <c r="B2" s="89" t="s">
        <v>95</v>
      </c>
      <c r="C2" s="26"/>
      <c r="D2" s="91" t="s">
        <v>83</v>
      </c>
      <c r="E2" s="93"/>
      <c r="F2" s="94"/>
      <c r="G2" s="81" t="s">
        <v>85</v>
      </c>
      <c r="H2" s="83" t="s">
        <v>84</v>
      </c>
      <c r="I2" s="85" t="s">
        <v>81</v>
      </c>
    </row>
    <row r="3" spans="1:9" ht="25.5" customHeight="1" thickBot="1">
      <c r="A3" s="88"/>
      <c r="B3" s="90"/>
      <c r="C3" s="27"/>
      <c r="D3" s="92"/>
      <c r="E3" s="28" t="s">
        <v>77</v>
      </c>
      <c r="F3" s="29" t="s">
        <v>82</v>
      </c>
      <c r="G3" s="82"/>
      <c r="H3" s="84"/>
      <c r="I3" s="86"/>
    </row>
    <row r="4" spans="1:9" s="36" customFormat="1" ht="12" customHeight="1" thickTop="1">
      <c r="A4" s="30"/>
      <c r="B4" s="24" t="s">
        <v>0</v>
      </c>
      <c r="C4" s="24"/>
      <c r="D4" s="72" t="s">
        <v>96</v>
      </c>
      <c r="E4" s="73" t="s">
        <v>79</v>
      </c>
      <c r="F4" s="32">
        <v>433</v>
      </c>
      <c r="G4" s="33"/>
      <c r="H4" s="34" t="s">
        <v>97</v>
      </c>
      <c r="I4" s="35"/>
    </row>
    <row r="5" spans="1:9" s="36" customFormat="1" ht="12" customHeight="1">
      <c r="A5" s="30"/>
      <c r="B5" s="13" t="s">
        <v>1</v>
      </c>
      <c r="C5" s="13"/>
      <c r="D5" s="72" t="s">
        <v>97</v>
      </c>
      <c r="E5" s="74" t="s">
        <v>80</v>
      </c>
      <c r="F5" s="10">
        <v>237</v>
      </c>
      <c r="G5" s="11" t="s">
        <v>97</v>
      </c>
      <c r="H5" s="12" t="s">
        <v>97</v>
      </c>
      <c r="I5" s="23"/>
    </row>
    <row r="6" spans="1:9" s="36" customFormat="1" ht="12" customHeight="1">
      <c r="A6" s="30"/>
      <c r="B6" s="13" t="s">
        <v>2</v>
      </c>
      <c r="C6" s="13"/>
      <c r="D6" s="72" t="s">
        <v>97</v>
      </c>
      <c r="E6" s="74" t="s">
        <v>113</v>
      </c>
      <c r="F6" s="10">
        <v>1104</v>
      </c>
      <c r="G6" s="11" t="s">
        <v>97</v>
      </c>
      <c r="H6" s="12" t="s">
        <v>97</v>
      </c>
      <c r="I6" s="23"/>
    </row>
    <row r="7" spans="1:9" s="36" customFormat="1" ht="12" customHeight="1">
      <c r="A7" s="30"/>
      <c r="B7" s="13" t="s">
        <v>3</v>
      </c>
      <c r="C7" s="13"/>
      <c r="D7" s="72" t="s">
        <v>97</v>
      </c>
      <c r="E7" s="74" t="s">
        <v>80</v>
      </c>
      <c r="F7" s="10">
        <v>361</v>
      </c>
      <c r="G7" s="11" t="s">
        <v>97</v>
      </c>
      <c r="H7" s="12" t="s">
        <v>97</v>
      </c>
      <c r="I7" s="23"/>
    </row>
    <row r="8" spans="1:9" s="36" customFormat="1" ht="12" customHeight="1">
      <c r="A8" s="30"/>
      <c r="B8" s="13" t="s">
        <v>4</v>
      </c>
      <c r="C8" s="13"/>
      <c r="D8" s="72" t="s">
        <v>97</v>
      </c>
      <c r="E8" s="74" t="s">
        <v>66</v>
      </c>
      <c r="F8" s="10">
        <v>237</v>
      </c>
      <c r="G8" s="11" t="s">
        <v>98</v>
      </c>
      <c r="H8" s="12" t="s">
        <v>98</v>
      </c>
      <c r="I8" s="23"/>
    </row>
    <row r="9" spans="1:9" s="36" customFormat="1" ht="12" customHeight="1">
      <c r="A9" s="30"/>
      <c r="B9" s="13" t="s">
        <v>5</v>
      </c>
      <c r="C9" s="13"/>
      <c r="D9" s="72" t="s">
        <v>98</v>
      </c>
      <c r="E9" s="74" t="s">
        <v>66</v>
      </c>
      <c r="F9" s="10"/>
      <c r="G9" s="11" t="s">
        <v>98</v>
      </c>
      <c r="H9" s="12" t="s">
        <v>98</v>
      </c>
      <c r="I9" s="23"/>
    </row>
    <row r="10" spans="1:9" s="36" customFormat="1" ht="22.5" customHeight="1">
      <c r="A10" s="30"/>
      <c r="B10" s="13" t="s">
        <v>6</v>
      </c>
      <c r="C10" s="13"/>
      <c r="D10" s="72" t="s">
        <v>98</v>
      </c>
      <c r="E10" s="74" t="s">
        <v>80</v>
      </c>
      <c r="F10" s="10">
        <v>823</v>
      </c>
      <c r="G10" s="11" t="s">
        <v>97</v>
      </c>
      <c r="H10" s="12" t="s">
        <v>97</v>
      </c>
      <c r="I10" s="38" t="s">
        <v>99</v>
      </c>
    </row>
    <row r="11" spans="1:9" s="36" customFormat="1" ht="12" customHeight="1">
      <c r="A11" s="30"/>
      <c r="B11" s="13" t="s">
        <v>7</v>
      </c>
      <c r="C11" s="13"/>
      <c r="D11" s="72" t="s">
        <v>97</v>
      </c>
      <c r="E11" s="74" t="s">
        <v>80</v>
      </c>
      <c r="F11" s="10">
        <v>159</v>
      </c>
      <c r="G11" s="11" t="s">
        <v>97</v>
      </c>
      <c r="H11" s="12" t="s">
        <v>97</v>
      </c>
      <c r="I11" s="38" t="s">
        <v>78</v>
      </c>
    </row>
    <row r="12" spans="1:9" s="36" customFormat="1" ht="12" customHeight="1">
      <c r="A12" s="30"/>
      <c r="B12" s="13" t="s">
        <v>8</v>
      </c>
      <c r="C12" s="13"/>
      <c r="D12" s="75" t="s">
        <v>100</v>
      </c>
      <c r="E12" s="74" t="s">
        <v>80</v>
      </c>
      <c r="F12" s="10">
        <v>712</v>
      </c>
      <c r="G12" s="11" t="s">
        <v>97</v>
      </c>
      <c r="H12" s="12" t="s">
        <v>97</v>
      </c>
      <c r="I12" s="23"/>
    </row>
    <row r="13" spans="1:9" s="36" customFormat="1" ht="12" customHeight="1">
      <c r="A13" s="30"/>
      <c r="B13" s="13" t="s">
        <v>9</v>
      </c>
      <c r="C13" s="13"/>
      <c r="D13" s="75" t="s">
        <v>97</v>
      </c>
      <c r="E13" s="74" t="s">
        <v>87</v>
      </c>
      <c r="F13" s="10">
        <v>850</v>
      </c>
      <c r="G13" s="11" t="s">
        <v>104</v>
      </c>
      <c r="H13" s="12" t="s">
        <v>104</v>
      </c>
      <c r="I13" s="23"/>
    </row>
    <row r="14" spans="1:9" s="36" customFormat="1" ht="12" customHeight="1">
      <c r="A14" s="30"/>
      <c r="B14" s="13" t="s">
        <v>10</v>
      </c>
      <c r="C14" s="13"/>
      <c r="D14" s="75" t="s">
        <v>104</v>
      </c>
      <c r="E14" s="74" t="s">
        <v>80</v>
      </c>
      <c r="F14" s="10">
        <v>330</v>
      </c>
      <c r="G14" s="11" t="s">
        <v>97</v>
      </c>
      <c r="H14" s="12" t="s">
        <v>97</v>
      </c>
      <c r="I14" s="23" t="s">
        <v>75</v>
      </c>
    </row>
    <row r="15" spans="1:9" s="36" customFormat="1" ht="12" customHeight="1">
      <c r="A15" s="30"/>
      <c r="B15" s="13" t="s">
        <v>11</v>
      </c>
      <c r="C15" s="13"/>
      <c r="D15" s="75" t="s">
        <v>101</v>
      </c>
      <c r="E15" s="74" t="s">
        <v>66</v>
      </c>
      <c r="F15" s="10">
        <v>647</v>
      </c>
      <c r="G15" s="11" t="s">
        <v>98</v>
      </c>
      <c r="H15" s="12" t="s">
        <v>98</v>
      </c>
      <c r="I15" s="23" t="s">
        <v>88</v>
      </c>
    </row>
    <row r="16" spans="1:9" s="36" customFormat="1" ht="12" customHeight="1">
      <c r="A16" s="30"/>
      <c r="B16" s="13" t="s">
        <v>12</v>
      </c>
      <c r="C16" s="13"/>
      <c r="D16" s="75" t="s">
        <v>101</v>
      </c>
      <c r="E16" s="74" t="s">
        <v>66</v>
      </c>
      <c r="F16" s="10">
        <v>438</v>
      </c>
      <c r="G16" s="11"/>
      <c r="H16" s="12" t="s">
        <v>98</v>
      </c>
      <c r="I16" s="23"/>
    </row>
    <row r="17" spans="1:9" s="36" customFormat="1" ht="12" customHeight="1">
      <c r="A17" s="30"/>
      <c r="B17" s="13" t="s">
        <v>13</v>
      </c>
      <c r="C17" s="13"/>
      <c r="D17" s="75" t="s">
        <v>98</v>
      </c>
      <c r="E17" s="74" t="s">
        <v>80</v>
      </c>
      <c r="F17" s="10">
        <v>1635</v>
      </c>
      <c r="G17" s="11" t="s">
        <v>97</v>
      </c>
      <c r="H17" s="12" t="s">
        <v>97</v>
      </c>
      <c r="I17" s="23"/>
    </row>
    <row r="18" spans="1:9" s="36" customFormat="1" ht="12" customHeight="1">
      <c r="A18" s="30"/>
      <c r="B18" s="13" t="s">
        <v>14</v>
      </c>
      <c r="C18" s="13"/>
      <c r="D18" s="75" t="s">
        <v>97</v>
      </c>
      <c r="E18" s="74" t="s">
        <v>66</v>
      </c>
      <c r="F18" s="10">
        <v>823</v>
      </c>
      <c r="G18" s="11" t="s">
        <v>98</v>
      </c>
      <c r="H18" s="12" t="s">
        <v>98</v>
      </c>
      <c r="I18" s="38" t="s">
        <v>119</v>
      </c>
    </row>
    <row r="19" spans="1:9" s="36" customFormat="1" ht="12" customHeight="1">
      <c r="A19" s="30"/>
      <c r="B19" s="13" t="s">
        <v>15</v>
      </c>
      <c r="C19" s="13"/>
      <c r="D19" s="75" t="s">
        <v>101</v>
      </c>
      <c r="E19" s="74" t="s">
        <v>80</v>
      </c>
      <c r="F19" s="10">
        <v>300</v>
      </c>
      <c r="G19" s="11" t="s">
        <v>97</v>
      </c>
      <c r="H19" s="12" t="s">
        <v>97</v>
      </c>
      <c r="I19" s="39" t="s">
        <v>91</v>
      </c>
    </row>
    <row r="20" spans="1:9" s="36" customFormat="1" ht="22.5" customHeight="1">
      <c r="A20" s="30"/>
      <c r="B20" s="13" t="s">
        <v>16</v>
      </c>
      <c r="C20" s="13"/>
      <c r="D20" s="75" t="s">
        <v>101</v>
      </c>
      <c r="E20" s="74" t="s">
        <v>80</v>
      </c>
      <c r="F20" s="10">
        <v>96</v>
      </c>
      <c r="G20" s="11" t="s">
        <v>97</v>
      </c>
      <c r="H20" s="12"/>
      <c r="I20" s="38" t="s">
        <v>67</v>
      </c>
    </row>
    <row r="21" spans="1:9" s="36" customFormat="1" ht="12" customHeight="1">
      <c r="A21" s="30"/>
      <c r="B21" s="13" t="s">
        <v>17</v>
      </c>
      <c r="C21" s="13"/>
      <c r="D21" s="75" t="s">
        <v>100</v>
      </c>
      <c r="E21" s="74" t="s">
        <v>66</v>
      </c>
      <c r="F21" s="10"/>
      <c r="G21" s="11"/>
      <c r="H21" s="12"/>
      <c r="I21" s="23"/>
    </row>
    <row r="22" spans="1:9" s="36" customFormat="1" ht="12" customHeight="1">
      <c r="A22" s="30"/>
      <c r="B22" s="13" t="s">
        <v>18</v>
      </c>
      <c r="C22" s="13"/>
      <c r="D22" s="75" t="s">
        <v>98</v>
      </c>
      <c r="E22" s="74" t="s">
        <v>66</v>
      </c>
      <c r="F22" s="10">
        <v>144</v>
      </c>
      <c r="G22" s="11"/>
      <c r="H22" s="12"/>
      <c r="I22" s="23"/>
    </row>
    <row r="23" spans="1:9" s="36" customFormat="1" ht="22.5" customHeight="1">
      <c r="A23" s="30"/>
      <c r="B23" s="13" t="s">
        <v>19</v>
      </c>
      <c r="C23" s="13"/>
      <c r="D23" s="75"/>
      <c r="E23" s="74"/>
      <c r="F23" s="10"/>
      <c r="G23" s="11" t="s">
        <v>98</v>
      </c>
      <c r="H23" s="12" t="s">
        <v>98</v>
      </c>
      <c r="I23" s="38" t="s">
        <v>76</v>
      </c>
    </row>
    <row r="24" spans="1:9" s="36" customFormat="1" ht="12" customHeight="1">
      <c r="A24" s="30"/>
      <c r="B24" s="13" t="s">
        <v>20</v>
      </c>
      <c r="C24" s="13"/>
      <c r="D24" s="75" t="s">
        <v>100</v>
      </c>
      <c r="E24" s="74" t="s">
        <v>74</v>
      </c>
      <c r="F24" s="10">
        <v>696</v>
      </c>
      <c r="G24" s="11"/>
      <c r="H24" s="12" t="s">
        <v>98</v>
      </c>
      <c r="I24" s="23"/>
    </row>
    <row r="25" spans="1:9" s="36" customFormat="1" ht="12" customHeight="1">
      <c r="A25" s="30"/>
      <c r="B25" s="13" t="s">
        <v>21</v>
      </c>
      <c r="C25" s="13"/>
      <c r="D25" s="75" t="s">
        <v>98</v>
      </c>
      <c r="E25" s="74" t="s">
        <v>74</v>
      </c>
      <c r="F25" s="10">
        <v>1965</v>
      </c>
      <c r="G25" s="11" t="s">
        <v>98</v>
      </c>
      <c r="H25" s="12" t="s">
        <v>98</v>
      </c>
      <c r="I25" s="23"/>
    </row>
    <row r="26" spans="1:9" s="36" customFormat="1" ht="12" customHeight="1">
      <c r="A26" s="30"/>
      <c r="B26" s="13" t="s">
        <v>22</v>
      </c>
      <c r="C26" s="13"/>
      <c r="D26" s="75" t="s">
        <v>98</v>
      </c>
      <c r="E26" s="74" t="s">
        <v>66</v>
      </c>
      <c r="F26" s="10">
        <v>548</v>
      </c>
      <c r="G26" s="11" t="s">
        <v>98</v>
      </c>
      <c r="H26" s="12" t="s">
        <v>98</v>
      </c>
      <c r="I26" s="38" t="s">
        <v>68</v>
      </c>
    </row>
    <row r="27" spans="1:9" s="36" customFormat="1" ht="22.5" customHeight="1">
      <c r="A27" s="30"/>
      <c r="B27" s="13" t="s">
        <v>23</v>
      </c>
      <c r="C27" s="13"/>
      <c r="D27" s="75" t="s">
        <v>101</v>
      </c>
      <c r="E27" s="74" t="s">
        <v>66</v>
      </c>
      <c r="F27" s="10">
        <v>406</v>
      </c>
      <c r="G27" s="11" t="s">
        <v>98</v>
      </c>
      <c r="H27" s="12" t="s">
        <v>98</v>
      </c>
      <c r="I27" s="38" t="s">
        <v>102</v>
      </c>
    </row>
    <row r="28" spans="1:9" s="36" customFormat="1" ht="12" customHeight="1">
      <c r="A28" s="30"/>
      <c r="B28" s="13" t="s">
        <v>24</v>
      </c>
      <c r="C28" s="13"/>
      <c r="D28" s="75" t="s">
        <v>103</v>
      </c>
      <c r="E28" s="74" t="s">
        <v>66</v>
      </c>
      <c r="F28" s="10">
        <v>373</v>
      </c>
      <c r="G28" s="11" t="s">
        <v>98</v>
      </c>
      <c r="H28" s="12" t="s">
        <v>98</v>
      </c>
      <c r="I28" s="23"/>
    </row>
    <row r="29" spans="1:9" s="36" customFormat="1" ht="12" customHeight="1">
      <c r="A29" s="30"/>
      <c r="B29" s="13" t="s">
        <v>25</v>
      </c>
      <c r="C29" s="13"/>
      <c r="D29" s="75" t="s">
        <v>98</v>
      </c>
      <c r="E29" s="74" t="s">
        <v>80</v>
      </c>
      <c r="F29" s="10">
        <v>1360</v>
      </c>
      <c r="G29" s="11" t="s">
        <v>97</v>
      </c>
      <c r="H29" s="12" t="s">
        <v>97</v>
      </c>
      <c r="I29" s="23"/>
    </row>
    <row r="30" spans="1:9" s="36" customFormat="1" ht="12" customHeight="1">
      <c r="A30" s="30"/>
      <c r="B30" s="13" t="s">
        <v>26</v>
      </c>
      <c r="C30" s="13"/>
      <c r="D30" s="75" t="s">
        <v>97</v>
      </c>
      <c r="E30" s="74" t="s">
        <v>66</v>
      </c>
      <c r="F30" s="10">
        <v>1548</v>
      </c>
      <c r="G30" s="11"/>
      <c r="H30" s="12"/>
      <c r="I30" s="23"/>
    </row>
    <row r="31" spans="1:9" s="36" customFormat="1" ht="12" customHeight="1">
      <c r="A31" s="30"/>
      <c r="B31" s="13" t="s">
        <v>27</v>
      </c>
      <c r="C31" s="13"/>
      <c r="D31" s="75" t="s">
        <v>98</v>
      </c>
      <c r="E31" s="74" t="s">
        <v>66</v>
      </c>
      <c r="F31" s="10">
        <v>520</v>
      </c>
      <c r="G31" s="11" t="s">
        <v>98</v>
      </c>
      <c r="H31" s="12" t="s">
        <v>98</v>
      </c>
      <c r="I31" s="38" t="s">
        <v>69</v>
      </c>
    </row>
    <row r="32" spans="1:9" s="36" customFormat="1" ht="12" customHeight="1">
      <c r="A32" s="30"/>
      <c r="B32" s="14" t="s">
        <v>28</v>
      </c>
      <c r="C32" s="14"/>
      <c r="D32" s="75" t="s">
        <v>101</v>
      </c>
      <c r="E32" s="74" t="s">
        <v>80</v>
      </c>
      <c r="F32" s="10">
        <v>531</v>
      </c>
      <c r="G32" s="11" t="s">
        <v>97</v>
      </c>
      <c r="H32" s="12" t="s">
        <v>97</v>
      </c>
      <c r="I32" s="23" t="s">
        <v>94</v>
      </c>
    </row>
    <row r="33" spans="1:9" s="36" customFormat="1" ht="12" customHeight="1">
      <c r="A33" s="30"/>
      <c r="B33" s="15" t="s">
        <v>29</v>
      </c>
      <c r="C33" s="15"/>
      <c r="D33" s="75" t="s">
        <v>101</v>
      </c>
      <c r="E33" s="74" t="s">
        <v>66</v>
      </c>
      <c r="F33" s="66">
        <v>175</v>
      </c>
      <c r="G33" s="11" t="s">
        <v>98</v>
      </c>
      <c r="H33" s="12" t="s">
        <v>98</v>
      </c>
      <c r="I33" s="23"/>
    </row>
    <row r="34" spans="1:9" s="36" customFormat="1" ht="12" customHeight="1">
      <c r="A34" s="30"/>
      <c r="B34" s="15" t="s">
        <v>30</v>
      </c>
      <c r="C34" s="15"/>
      <c r="D34" s="75" t="s">
        <v>98</v>
      </c>
      <c r="E34" s="74" t="s">
        <v>80</v>
      </c>
      <c r="F34" s="10">
        <v>92</v>
      </c>
      <c r="G34" s="11" t="s">
        <v>97</v>
      </c>
      <c r="H34" s="12" t="s">
        <v>97</v>
      </c>
      <c r="I34" s="23"/>
    </row>
    <row r="35" spans="1:9" s="36" customFormat="1" ht="12" customHeight="1">
      <c r="A35" s="30"/>
      <c r="B35" s="15" t="s">
        <v>31</v>
      </c>
      <c r="C35" s="15"/>
      <c r="D35" s="75" t="s">
        <v>97</v>
      </c>
      <c r="E35" s="74" t="s">
        <v>66</v>
      </c>
      <c r="F35" s="10">
        <v>378</v>
      </c>
      <c r="G35" s="11" t="s">
        <v>98</v>
      </c>
      <c r="H35" s="12" t="s">
        <v>98</v>
      </c>
      <c r="I35" s="23"/>
    </row>
    <row r="36" spans="1:9" s="36" customFormat="1" ht="12" customHeight="1">
      <c r="A36" s="30"/>
      <c r="B36" s="15" t="s">
        <v>32</v>
      </c>
      <c r="C36" s="15"/>
      <c r="D36" s="75" t="s">
        <v>98</v>
      </c>
      <c r="E36" s="74" t="s">
        <v>80</v>
      </c>
      <c r="F36" s="10">
        <v>94</v>
      </c>
      <c r="G36" s="11" t="s">
        <v>97</v>
      </c>
      <c r="H36" s="12" t="s">
        <v>97</v>
      </c>
      <c r="I36" s="23"/>
    </row>
    <row r="37" spans="1:9" s="36" customFormat="1" ht="12" customHeight="1">
      <c r="A37" s="30"/>
      <c r="B37" s="15" t="s">
        <v>33</v>
      </c>
      <c r="C37" s="15"/>
      <c r="D37" s="75" t="s">
        <v>97</v>
      </c>
      <c r="E37" s="80" t="s">
        <v>87</v>
      </c>
      <c r="F37" s="10">
        <v>820</v>
      </c>
      <c r="G37" s="11" t="s">
        <v>104</v>
      </c>
      <c r="H37" s="12"/>
      <c r="I37" s="23"/>
    </row>
    <row r="38" spans="1:9" s="36" customFormat="1" ht="12" customHeight="1">
      <c r="A38" s="30"/>
      <c r="B38" s="15" t="s">
        <v>34</v>
      </c>
      <c r="C38" s="15"/>
      <c r="D38" s="75" t="s">
        <v>104</v>
      </c>
      <c r="E38" s="74" t="s">
        <v>80</v>
      </c>
      <c r="F38" s="10">
        <v>68</v>
      </c>
      <c r="G38" s="11"/>
      <c r="H38" s="12" t="s">
        <v>97</v>
      </c>
      <c r="I38" s="23" t="s">
        <v>75</v>
      </c>
    </row>
    <row r="39" spans="1:9" s="36" customFormat="1" ht="12" customHeight="1">
      <c r="A39" s="30"/>
      <c r="B39" s="15" t="s">
        <v>35</v>
      </c>
      <c r="C39" s="15"/>
      <c r="D39" s="75" t="s">
        <v>101</v>
      </c>
      <c r="E39" s="74" t="s">
        <v>66</v>
      </c>
      <c r="F39" s="10">
        <v>283</v>
      </c>
      <c r="G39" s="11" t="s">
        <v>98</v>
      </c>
      <c r="H39" s="12" t="s">
        <v>98</v>
      </c>
      <c r="I39" s="23"/>
    </row>
    <row r="40" spans="1:9" s="36" customFormat="1" ht="12" customHeight="1">
      <c r="A40" s="30"/>
      <c r="B40" s="15" t="s">
        <v>36</v>
      </c>
      <c r="C40" s="15"/>
      <c r="D40" s="75" t="s">
        <v>98</v>
      </c>
      <c r="E40" s="74" t="s">
        <v>66</v>
      </c>
      <c r="F40" s="10"/>
      <c r="G40" s="11" t="s">
        <v>98</v>
      </c>
      <c r="H40" s="12" t="s">
        <v>98</v>
      </c>
      <c r="I40" s="23" t="s">
        <v>116</v>
      </c>
    </row>
    <row r="41" spans="1:9" s="36" customFormat="1" ht="12" customHeight="1">
      <c r="A41" s="30"/>
      <c r="B41" s="15" t="s">
        <v>37</v>
      </c>
      <c r="C41" s="15"/>
      <c r="D41" s="75" t="s">
        <v>121</v>
      </c>
      <c r="E41" s="74" t="s">
        <v>80</v>
      </c>
      <c r="F41" s="10">
        <v>417</v>
      </c>
      <c r="G41" s="11"/>
      <c r="H41" s="12" t="s">
        <v>97</v>
      </c>
      <c r="I41" s="23"/>
    </row>
    <row r="42" spans="1:9" s="36" customFormat="1" ht="12" customHeight="1">
      <c r="A42" s="30"/>
      <c r="B42" s="15" t="s">
        <v>38</v>
      </c>
      <c r="C42" s="15"/>
      <c r="D42" s="75" t="s">
        <v>97</v>
      </c>
      <c r="E42" s="74" t="s">
        <v>66</v>
      </c>
      <c r="F42" s="10">
        <v>449</v>
      </c>
      <c r="G42" s="11" t="s">
        <v>98</v>
      </c>
      <c r="H42" s="12" t="s">
        <v>98</v>
      </c>
      <c r="I42" s="23"/>
    </row>
    <row r="43" spans="1:9" s="36" customFormat="1" ht="12" customHeight="1">
      <c r="A43" s="30"/>
      <c r="B43" s="15" t="s">
        <v>39</v>
      </c>
      <c r="C43" s="15"/>
      <c r="D43" s="75"/>
      <c r="E43" s="74"/>
      <c r="F43" s="10"/>
      <c r="G43" s="11" t="s">
        <v>98</v>
      </c>
      <c r="H43" s="12" t="s">
        <v>98</v>
      </c>
      <c r="I43" s="23" t="s">
        <v>114</v>
      </c>
    </row>
    <row r="44" spans="1:9" s="36" customFormat="1" ht="12" customHeight="1">
      <c r="A44" s="30"/>
      <c r="B44" s="15" t="s">
        <v>40</v>
      </c>
      <c r="C44" s="15"/>
      <c r="D44" s="75" t="s">
        <v>101</v>
      </c>
      <c r="E44" s="74" t="s">
        <v>66</v>
      </c>
      <c r="F44" s="10">
        <v>135</v>
      </c>
      <c r="G44" s="11" t="s">
        <v>98</v>
      </c>
      <c r="H44" s="12" t="s">
        <v>98</v>
      </c>
      <c r="I44" s="39" t="s">
        <v>120</v>
      </c>
    </row>
    <row r="45" spans="1:9" s="36" customFormat="1" ht="12" customHeight="1">
      <c r="A45" s="30"/>
      <c r="B45" s="15" t="s">
        <v>41</v>
      </c>
      <c r="C45" s="15"/>
      <c r="D45" s="75" t="s">
        <v>122</v>
      </c>
      <c r="E45" s="74" t="s">
        <v>66</v>
      </c>
      <c r="F45" s="10">
        <v>580</v>
      </c>
      <c r="G45" s="11" t="s">
        <v>98</v>
      </c>
      <c r="H45" s="12" t="s">
        <v>98</v>
      </c>
      <c r="I45" s="23"/>
    </row>
    <row r="46" spans="1:9" s="36" customFormat="1" ht="12" customHeight="1">
      <c r="A46" s="30"/>
      <c r="B46" s="15" t="s">
        <v>42</v>
      </c>
      <c r="C46" s="15"/>
      <c r="D46" s="75" t="s">
        <v>98</v>
      </c>
      <c r="E46" s="74" t="s">
        <v>80</v>
      </c>
      <c r="F46" s="10">
        <v>382</v>
      </c>
      <c r="G46" s="11" t="s">
        <v>97</v>
      </c>
      <c r="H46" s="12" t="s">
        <v>97</v>
      </c>
      <c r="I46" s="23"/>
    </row>
    <row r="47" spans="1:9" s="36" customFormat="1" ht="12" customHeight="1">
      <c r="A47" s="30"/>
      <c r="B47" s="15" t="s">
        <v>43</v>
      </c>
      <c r="C47" s="15"/>
      <c r="D47" s="75" t="s">
        <v>97</v>
      </c>
      <c r="E47" s="74" t="s">
        <v>80</v>
      </c>
      <c r="F47" s="10">
        <v>388</v>
      </c>
      <c r="G47" s="11"/>
      <c r="H47" s="12" t="s">
        <v>97</v>
      </c>
      <c r="I47" s="23"/>
    </row>
    <row r="48" spans="1:9" s="36" customFormat="1" ht="12" customHeight="1">
      <c r="A48" s="30"/>
      <c r="B48" s="15" t="s">
        <v>44</v>
      </c>
      <c r="C48" s="15"/>
      <c r="D48" s="75" t="s">
        <v>97</v>
      </c>
      <c r="E48" s="74" t="s">
        <v>66</v>
      </c>
      <c r="F48" s="10">
        <v>236</v>
      </c>
      <c r="G48" s="11" t="s">
        <v>98</v>
      </c>
      <c r="H48" s="12" t="s">
        <v>98</v>
      </c>
      <c r="I48" s="23" t="s">
        <v>70</v>
      </c>
    </row>
    <row r="49" spans="1:9" s="36" customFormat="1" ht="12" customHeight="1">
      <c r="A49" s="30"/>
      <c r="B49" s="15" t="s">
        <v>45</v>
      </c>
      <c r="C49" s="15"/>
      <c r="D49" s="76" t="s">
        <v>100</v>
      </c>
      <c r="E49" s="74" t="s">
        <v>80</v>
      </c>
      <c r="F49" s="10">
        <v>133</v>
      </c>
      <c r="G49" s="11"/>
      <c r="H49" s="12" t="s">
        <v>97</v>
      </c>
      <c r="I49" s="23" t="s">
        <v>86</v>
      </c>
    </row>
    <row r="50" spans="1:9" s="36" customFormat="1" ht="12" customHeight="1" thickBot="1">
      <c r="A50" s="77"/>
      <c r="B50" s="78" t="s">
        <v>46</v>
      </c>
      <c r="C50" s="78"/>
      <c r="D50" s="76" t="s">
        <v>100</v>
      </c>
      <c r="E50" s="74" t="s">
        <v>79</v>
      </c>
      <c r="F50" s="10">
        <v>269</v>
      </c>
      <c r="G50" s="11" t="s">
        <v>97</v>
      </c>
      <c r="H50" s="12" t="s">
        <v>97</v>
      </c>
      <c r="I50" s="23" t="s">
        <v>71</v>
      </c>
    </row>
    <row r="51" spans="1:9" s="48" customFormat="1" ht="14.25" customHeight="1" thickBot="1">
      <c r="A51" s="41"/>
      <c r="B51" s="16" t="s">
        <v>60</v>
      </c>
      <c r="C51" s="42"/>
      <c r="D51" s="43">
        <f>COUNTIF(D4:D50,"○")</f>
        <v>45</v>
      </c>
      <c r="E51" s="44"/>
      <c r="F51" s="45"/>
      <c r="G51" s="46">
        <f>COUNTIF(G4:G50,"○")</f>
        <v>37</v>
      </c>
      <c r="H51" s="46">
        <f>COUNTIF(H4:H50,"○")</f>
        <v>42</v>
      </c>
      <c r="I51" s="47"/>
    </row>
    <row r="52" spans="1:9" s="36" customFormat="1" ht="11.25" customHeight="1">
      <c r="A52" s="49"/>
      <c r="B52" s="14" t="s">
        <v>47</v>
      </c>
      <c r="C52" s="14"/>
      <c r="D52" s="37" t="s">
        <v>105</v>
      </c>
      <c r="E52" s="31" t="s">
        <v>66</v>
      </c>
      <c r="F52" s="32">
        <v>757</v>
      </c>
      <c r="G52" s="33"/>
      <c r="H52" s="34" t="s">
        <v>98</v>
      </c>
      <c r="I52" s="35" t="s">
        <v>106</v>
      </c>
    </row>
    <row r="53" spans="1:9" s="36" customFormat="1" ht="11.25" customHeight="1">
      <c r="A53" s="50"/>
      <c r="B53" s="17" t="s">
        <v>48</v>
      </c>
      <c r="C53" s="17"/>
      <c r="D53" s="8" t="s">
        <v>98</v>
      </c>
      <c r="E53" s="9" t="s">
        <v>66</v>
      </c>
      <c r="F53" s="10">
        <v>585</v>
      </c>
      <c r="G53" s="11" t="s">
        <v>98</v>
      </c>
      <c r="H53" s="12" t="s">
        <v>98</v>
      </c>
      <c r="I53" s="23" t="s">
        <v>72</v>
      </c>
    </row>
    <row r="54" spans="1:9" s="36" customFormat="1" ht="11.25" customHeight="1">
      <c r="A54" s="51"/>
      <c r="B54" s="13" t="s">
        <v>64</v>
      </c>
      <c r="C54" s="13"/>
      <c r="D54" s="8" t="s">
        <v>101</v>
      </c>
      <c r="E54" s="9" t="s">
        <v>66</v>
      </c>
      <c r="F54" s="10">
        <v>338</v>
      </c>
      <c r="G54" s="11"/>
      <c r="H54" s="12" t="s">
        <v>98</v>
      </c>
      <c r="I54" s="23" t="s">
        <v>92</v>
      </c>
    </row>
    <row r="55" spans="1:9" s="36" customFormat="1" ht="11.25" customHeight="1">
      <c r="A55" s="51"/>
      <c r="B55" s="13" t="s">
        <v>49</v>
      </c>
      <c r="C55" s="13"/>
      <c r="D55" s="8" t="s">
        <v>104</v>
      </c>
      <c r="E55" s="9" t="s">
        <v>80</v>
      </c>
      <c r="F55" s="10">
        <v>453</v>
      </c>
      <c r="G55" s="11"/>
      <c r="H55" s="12" t="s">
        <v>97</v>
      </c>
      <c r="I55" s="23" t="s">
        <v>73</v>
      </c>
    </row>
    <row r="56" spans="1:9" s="36" customFormat="1" ht="11.25" customHeight="1">
      <c r="A56" s="51"/>
      <c r="B56" s="13" t="s">
        <v>50</v>
      </c>
      <c r="C56" s="13"/>
      <c r="D56" s="8"/>
      <c r="E56" s="9"/>
      <c r="F56" s="10"/>
      <c r="G56" s="11"/>
      <c r="H56" s="12" t="s">
        <v>104</v>
      </c>
      <c r="I56" s="23" t="s">
        <v>90</v>
      </c>
    </row>
    <row r="57" spans="1:9" s="36" customFormat="1" ht="11.25" customHeight="1">
      <c r="A57" s="51"/>
      <c r="B57" s="13" t="s">
        <v>51</v>
      </c>
      <c r="C57" s="13"/>
      <c r="D57" s="8"/>
      <c r="E57" s="9"/>
      <c r="F57" s="10"/>
      <c r="G57" s="11"/>
      <c r="H57" s="12" t="s">
        <v>100</v>
      </c>
      <c r="I57" s="23" t="s">
        <v>117</v>
      </c>
    </row>
    <row r="58" spans="1:9" s="36" customFormat="1" ht="11.25" customHeight="1">
      <c r="A58" s="51"/>
      <c r="B58" s="13" t="s">
        <v>62</v>
      </c>
      <c r="C58" s="13"/>
      <c r="D58" s="52" t="s">
        <v>107</v>
      </c>
      <c r="E58" s="9" t="s">
        <v>66</v>
      </c>
      <c r="F58" s="10">
        <v>108</v>
      </c>
      <c r="G58" s="11" t="s">
        <v>98</v>
      </c>
      <c r="H58" s="12" t="s">
        <v>98</v>
      </c>
      <c r="I58" s="23"/>
    </row>
    <row r="59" spans="1:9" s="36" customFormat="1" ht="11.25" customHeight="1">
      <c r="A59" s="51"/>
      <c r="B59" s="13" t="s">
        <v>61</v>
      </c>
      <c r="C59" s="13"/>
      <c r="D59" s="8" t="s">
        <v>101</v>
      </c>
      <c r="E59" s="9" t="s">
        <v>66</v>
      </c>
      <c r="F59" s="71">
        <v>746</v>
      </c>
      <c r="G59" s="11" t="s">
        <v>98</v>
      </c>
      <c r="H59" s="12" t="s">
        <v>98</v>
      </c>
      <c r="I59" s="23"/>
    </row>
    <row r="60" spans="1:9" s="36" customFormat="1" ht="11.25" customHeight="1">
      <c r="A60" s="51"/>
      <c r="B60" s="13" t="s">
        <v>63</v>
      </c>
      <c r="C60" s="13"/>
      <c r="D60" s="8" t="s">
        <v>108</v>
      </c>
      <c r="E60" s="9" t="s">
        <v>66</v>
      </c>
      <c r="F60" s="10">
        <v>200</v>
      </c>
      <c r="G60" s="11"/>
      <c r="H60" s="12" t="s">
        <v>98</v>
      </c>
      <c r="I60" s="23" t="s">
        <v>109</v>
      </c>
    </row>
    <row r="61" spans="1:9" s="36" customFormat="1" ht="11.25" customHeight="1">
      <c r="A61" s="51"/>
      <c r="B61" s="13" t="s">
        <v>52</v>
      </c>
      <c r="C61" s="13"/>
      <c r="D61" s="8" t="s">
        <v>98</v>
      </c>
      <c r="E61" s="9" t="s">
        <v>66</v>
      </c>
      <c r="F61" s="10">
        <v>770</v>
      </c>
      <c r="G61" s="11"/>
      <c r="H61" s="12" t="s">
        <v>98</v>
      </c>
      <c r="I61" s="23"/>
    </row>
    <row r="62" spans="1:9" s="36" customFormat="1" ht="11.25" customHeight="1">
      <c r="A62" s="51"/>
      <c r="B62" s="13" t="s">
        <v>53</v>
      </c>
      <c r="C62" s="13"/>
      <c r="D62" s="8" t="s">
        <v>98</v>
      </c>
      <c r="E62" s="9" t="s">
        <v>66</v>
      </c>
      <c r="F62" s="10">
        <v>385</v>
      </c>
      <c r="G62" s="11"/>
      <c r="H62" s="12" t="s">
        <v>98</v>
      </c>
      <c r="I62" s="23" t="s">
        <v>110</v>
      </c>
    </row>
    <row r="63" spans="1:34" s="36" customFormat="1" ht="11.25" customHeight="1">
      <c r="A63" s="51"/>
      <c r="B63" s="13" t="s">
        <v>54</v>
      </c>
      <c r="C63" s="13"/>
      <c r="D63" s="8" t="s">
        <v>98</v>
      </c>
      <c r="E63" s="9" t="s">
        <v>66</v>
      </c>
      <c r="F63" s="10">
        <v>941</v>
      </c>
      <c r="G63" s="11"/>
      <c r="H63" s="12" t="s">
        <v>98</v>
      </c>
      <c r="I63" s="65" t="s">
        <v>93</v>
      </c>
      <c r="J63" s="7"/>
      <c r="K63" s="7"/>
      <c r="L63" s="7"/>
      <c r="M63" s="7"/>
      <c r="N63" s="7"/>
      <c r="O63" s="7"/>
      <c r="P63" s="7"/>
      <c r="Q63" s="7"/>
      <c r="R63" s="7"/>
      <c r="S63" s="7"/>
      <c r="T63" s="7"/>
      <c r="U63" s="7"/>
      <c r="V63" s="7"/>
      <c r="W63" s="7"/>
      <c r="X63" s="7"/>
      <c r="Y63" s="7"/>
      <c r="Z63" s="7"/>
      <c r="AA63" s="7"/>
      <c r="AB63" s="7"/>
      <c r="AC63" s="7"/>
      <c r="AD63" s="7"/>
      <c r="AE63" s="7"/>
      <c r="AF63" s="7"/>
      <c r="AG63" s="7"/>
      <c r="AH63" s="7"/>
    </row>
    <row r="64" spans="1:9" s="36" customFormat="1" ht="11.25" customHeight="1">
      <c r="A64" s="51"/>
      <c r="B64" s="13" t="s">
        <v>65</v>
      </c>
      <c r="C64" s="13"/>
      <c r="D64" s="40"/>
      <c r="E64" s="18"/>
      <c r="F64" s="19"/>
      <c r="G64" s="20" t="s">
        <v>111</v>
      </c>
      <c r="H64" s="21" t="s">
        <v>111</v>
      </c>
      <c r="I64" s="53" t="s">
        <v>72</v>
      </c>
    </row>
    <row r="65" spans="1:9" s="36" customFormat="1" ht="11.25" customHeight="1">
      <c r="A65" s="51"/>
      <c r="B65" s="13" t="s">
        <v>55</v>
      </c>
      <c r="C65" s="13"/>
      <c r="D65" s="40" t="s">
        <v>100</v>
      </c>
      <c r="E65" s="18" t="s">
        <v>66</v>
      </c>
      <c r="F65" s="19">
        <v>1242</v>
      </c>
      <c r="G65" s="20"/>
      <c r="H65" s="21" t="s">
        <v>98</v>
      </c>
      <c r="I65" s="22"/>
    </row>
    <row r="66" spans="1:9" s="36" customFormat="1" ht="35.25" customHeight="1">
      <c r="A66" s="51"/>
      <c r="B66" s="13" t="s">
        <v>115</v>
      </c>
      <c r="C66" s="13"/>
      <c r="D66" s="40" t="s">
        <v>123</v>
      </c>
      <c r="E66" s="18" t="s">
        <v>66</v>
      </c>
      <c r="F66" s="19"/>
      <c r="G66" s="20" t="s">
        <v>98</v>
      </c>
      <c r="H66" s="21" t="s">
        <v>98</v>
      </c>
      <c r="I66" s="55" t="s">
        <v>118</v>
      </c>
    </row>
    <row r="67" spans="1:9" s="36" customFormat="1" ht="11.25" customHeight="1">
      <c r="A67" s="51"/>
      <c r="B67" s="13" t="s">
        <v>56</v>
      </c>
      <c r="C67" s="13"/>
      <c r="D67" s="40"/>
      <c r="E67" s="18"/>
      <c r="F67" s="19"/>
      <c r="G67" s="20"/>
      <c r="H67" s="21" t="s">
        <v>104</v>
      </c>
      <c r="I67" s="22"/>
    </row>
    <row r="68" spans="1:9" s="36" customFormat="1" ht="11.25" customHeight="1">
      <c r="A68" s="51"/>
      <c r="B68" s="13" t="s">
        <v>57</v>
      </c>
      <c r="C68" s="13"/>
      <c r="D68" s="40" t="s">
        <v>104</v>
      </c>
      <c r="E68" s="9" t="s">
        <v>80</v>
      </c>
      <c r="F68" s="19">
        <v>252</v>
      </c>
      <c r="G68" s="20"/>
      <c r="H68" s="21" t="s">
        <v>97</v>
      </c>
      <c r="I68" s="22"/>
    </row>
    <row r="69" spans="1:9" s="36" customFormat="1" ht="11.25" customHeight="1" thickBot="1">
      <c r="A69" s="51"/>
      <c r="B69" s="13" t="s">
        <v>58</v>
      </c>
      <c r="C69" s="54"/>
      <c r="D69" s="40" t="s">
        <v>97</v>
      </c>
      <c r="E69" s="18" t="s">
        <v>66</v>
      </c>
      <c r="F69" s="19">
        <v>519</v>
      </c>
      <c r="G69" s="20"/>
      <c r="H69" s="21"/>
      <c r="I69" s="55"/>
    </row>
    <row r="70" spans="1:9" s="36" customFormat="1" ht="14.25" customHeight="1" thickBot="1">
      <c r="A70" s="56"/>
      <c r="B70" s="57" t="s">
        <v>60</v>
      </c>
      <c r="C70" s="58"/>
      <c r="D70" s="68">
        <f>COUNTIF(D52:D69,"○")</f>
        <v>14</v>
      </c>
      <c r="E70" s="59"/>
      <c r="F70" s="60"/>
      <c r="G70" s="69">
        <f>COUNTIF(G52:G69,"○")</f>
        <v>5</v>
      </c>
      <c r="H70" s="68">
        <f>COUNTIF(H52:H69,"○")</f>
        <v>17</v>
      </c>
      <c r="I70" s="61"/>
    </row>
    <row r="71" spans="1:9" s="36" customFormat="1" ht="14.25" customHeight="1" thickBot="1">
      <c r="A71" s="56"/>
      <c r="B71" s="57" t="s">
        <v>59</v>
      </c>
      <c r="C71" s="58"/>
      <c r="D71" s="67">
        <f>D51+D70</f>
        <v>59</v>
      </c>
      <c r="E71" s="62"/>
      <c r="F71" s="63"/>
      <c r="G71" s="70">
        <f>G51+G70</f>
        <v>42</v>
      </c>
      <c r="H71" s="67">
        <f>H51+H70</f>
        <v>59</v>
      </c>
      <c r="I71" s="61"/>
    </row>
    <row r="72" spans="1:8" ht="15" customHeight="1">
      <c r="A72" s="64"/>
      <c r="B72" s="64" t="s">
        <v>112</v>
      </c>
      <c r="C72" s="64"/>
      <c r="D72" s="5"/>
      <c r="F72" s="3"/>
      <c r="G72" s="3"/>
      <c r="H72" s="2"/>
    </row>
  </sheetData>
  <mergeCells count="7">
    <mergeCell ref="G2:G3"/>
    <mergeCell ref="H2:H3"/>
    <mergeCell ref="I2:I3"/>
    <mergeCell ref="A2:A3"/>
    <mergeCell ref="B2:B3"/>
    <mergeCell ref="D2:D3"/>
    <mergeCell ref="E2:F2"/>
  </mergeCells>
  <printOptions/>
  <pageMargins left="0.5905511811023623" right="0.5905511811023623" top="0.5905511811023623" bottom="0.5905511811023623" header="0.31496062992125984" footer="0.31496062992125984"/>
  <pageSetup fitToWidth="0"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2009-10-13T08:46:38Z</cp:lastPrinted>
  <dcterms:created xsi:type="dcterms:W3CDTF">2001-04-19T11:12:13Z</dcterms:created>
  <dcterms:modified xsi:type="dcterms:W3CDTF">2009-12-14T05:20:06Z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-2103812953</vt:i4>
  </property>
  <property fmtid="{D5CDD505-2E9C-101B-9397-08002B2CF9AE}" pid="3" name="_EmailSubject">
    <vt:lpwstr>【機２】</vt:lpwstr>
  </property>
  <property fmtid="{D5CDD505-2E9C-101B-9397-08002B2CF9AE}" pid="4" name="_AuthorEmail">
    <vt:lpwstr>kazn@tcn-catv.ne.jp</vt:lpwstr>
  </property>
  <property fmtid="{D5CDD505-2E9C-101B-9397-08002B2CF9AE}" pid="5" name="_AuthorEmailDisplayName">
    <vt:lpwstr>SANO</vt:lpwstr>
  </property>
  <property fmtid="{D5CDD505-2E9C-101B-9397-08002B2CF9AE}" pid="6" name="_PreviousAdHocReviewCycleID">
    <vt:i4>-1398592917</vt:i4>
  </property>
  <property fmtid="{D5CDD505-2E9C-101B-9397-08002B2CF9AE}" pid="7" name="_ReviewingToolsShownOnce">
    <vt:lpwstr/>
  </property>
</Properties>
</file>