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'4-1'!$A$1:$X$77</definedName>
    <definedName name="_xlnm.Print_Area" localSheetId="1">'4-2'!$A$1:$AA$104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<sst xmlns="http://schemas.openxmlformats.org/spreadsheetml/2006/main" count="716" uniqueCount="353">
  <si>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</si>
  <si>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</si>
  <si>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</si>
  <si>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</si>
  <si>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</si>
  <si>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</si>
  <si>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</si>
  <si>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</si>
  <si>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</si>
  <si>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</si>
  <si>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</si>
  <si>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</si>
  <si>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</si>
  <si>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</si>
  <si>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</si>
  <si>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</si>
  <si>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</si>
  <si>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</si>
  <si>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</si>
  <si>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</si>
  <si>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</si>
  <si>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</si>
  <si>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</si>
  <si>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</si>
  <si>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</si>
  <si>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</si>
  <si>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</si>
  <si>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</si>
  <si>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</si>
  <si>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</si>
  <si>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</si>
  <si>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</si>
  <si>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</si>
  <si>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</si>
  <si>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</si>
  <si>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</si>
  <si>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</si>
  <si>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</si>
  <si>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</si>
  <si>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</si>
  <si>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</si>
  <si>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</si>
  <si>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</si>
  <si>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</si>
  <si>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</si>
  <si>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</si>
  <si>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</si>
  <si>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</si>
  <si>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</si>
  <si>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</si>
  <si>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</si>
  <si>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</si>
  <si>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</si>
  <si>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</si>
  <si>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</si>
  <si>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</si>
  <si>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</si>
  <si>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</si>
  <si>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</si>
  <si>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</si>
  <si>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</si>
  <si>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</si>
  <si>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</si>
  <si>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</si>
  <si>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</si>
  <si>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</si>
  <si>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</si>
  <si>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</si>
  <si>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</si>
  <si>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</si>
  <si>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</si>
  <si>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</si>
  <si>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</si>
  <si>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</si>
  <si>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</si>
  <si>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</si>
  <si>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</si>
  <si>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</si>
  <si>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</si>
  <si>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</si>
  <si>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</si>
  <si>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</si>
  <si>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</si>
  <si>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</si>
  <si>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</si>
  <si>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</si>
  <si>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</si>
  <si>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</si>
  <si>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</si>
  <si>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</si>
  <si>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</si>
  <si>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</si>
  <si>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</si>
  <si>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</si>
  <si>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</si>
  <si>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</si>
  <si>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</si>
  <si>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</si>
  <si>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</si>
  <si>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</si>
  <si>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</si>
  <si>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</si>
  <si>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</si>
  <si>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</si>
  <si>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</si>
  <si>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</si>
  <si>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</si>
  <si>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</si>
  <si>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</si>
  <si>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</si>
  <si>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</si>
  <si>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</si>
  <si>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</si>
  <si>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</si>
  <si>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</si>
  <si>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</si>
  <si>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</si>
  <si>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</si>
  <si>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</si>
  <si>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</si>
  <si>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</si>
  <si>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</si>
  <si>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</si>
  <si>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</si>
  <si>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</si>
  <si>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</si>
  <si>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</si>
  <si>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</si>
  <si>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</si>
  <si>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</si>
  <si>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</si>
  <si>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</si>
  <si>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</si>
  <si>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</si>
  <si>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</si>
  <si>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</si>
  <si>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</si>
  <si>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</si>
  <si>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</si>
  <si>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</si>
  <si>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</si>
  <si>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</si>
  <si>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</si>
  <si>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</si>
  <si>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</si>
  <si>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</si>
  <si>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</si>
  <si>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</si>
  <si>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</si>
  <si>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</si>
  <si>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</si>
  <si>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</si>
  <si>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</si>
  <si>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</si>
  <si>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</si>
  <si>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福岡県</t>
  </si>
  <si>
    <t>企画課</t>
  </si>
  <si>
    <t>H16.4～期間は設けていない</t>
  </si>
  <si>
    <t>介護認定審査会（稲築町　嘉穂山田支部）</t>
  </si>
  <si>
    <t>人権・同和政策課</t>
  </si>
  <si>
    <t>介護認定審査会（鞍手郡４町）</t>
  </si>
  <si>
    <t>合併後のため審議会設置中</t>
  </si>
  <si>
    <t>企画財政課</t>
  </si>
  <si>
    <t>地域審議会（山田、稲築、碓井、嘉穂）</t>
  </si>
  <si>
    <t>地域審議会（甘木市・朝倉・杷木）</t>
  </si>
  <si>
    <t>女性政策課</t>
  </si>
  <si>
    <t>人権女性政策課</t>
  </si>
  <si>
    <t>春日市男女共同参画プラン</t>
  </si>
  <si>
    <t>春日市男女共同参画都市宣言</t>
  </si>
  <si>
    <t>大野城市男女平等推進プラン</t>
  </si>
  <si>
    <t>（財）大野城市都市施設管理公社　男女平等推進センター</t>
  </si>
  <si>
    <t>男女共同参画都市宣言</t>
  </si>
  <si>
    <t>介護認定審査会（宗像市、福津市）</t>
  </si>
  <si>
    <t>介護認定審査会（太宰府市、春日市、筑紫野市、大野城市、那珂川町）</t>
  </si>
  <si>
    <t>田川市男女共同参画推進条例</t>
  </si>
  <si>
    <t>田川市男女共同参画センター”ゆめっせ”</t>
  </si>
  <si>
    <t>人権男女共同参画課</t>
  </si>
  <si>
    <t>行橋市男女共同参画を推進する条例</t>
  </si>
  <si>
    <t>介護認定審査会（行橋市、豊津町、苅田町）</t>
  </si>
  <si>
    <t>糸島地区廃棄物審査会（前原市、志摩町、二丈町）</t>
  </si>
  <si>
    <t>那珂川町男女共同参画推進条例</t>
  </si>
  <si>
    <t>那珂川町男女共同参画プラン</t>
  </si>
  <si>
    <t>企画課</t>
  </si>
  <si>
    <t>企画政策室</t>
  </si>
  <si>
    <t>岡垣町男女共同参画～ともに支えあい、ともに輝く～まちづくり条例</t>
  </si>
  <si>
    <t>岡垣町男女共同参画基本計画</t>
  </si>
  <si>
    <t>福祉課</t>
  </si>
  <si>
    <t>企画調整課</t>
  </si>
  <si>
    <t>二丈町男女共同参画推進条例</t>
  </si>
  <si>
    <t>二丈町男女共同参画プラン</t>
  </si>
  <si>
    <t>二丈町男女共同参画のまち宣言</t>
  </si>
  <si>
    <t>苅田町男女共同参画行動計画
～自分自身で決めて生きられる社会をめざして～</t>
  </si>
  <si>
    <t>直方市男女共同参画推進条例</t>
  </si>
  <si>
    <t>のおがた男女共同参画プラン</t>
  </si>
  <si>
    <t>人権課</t>
  </si>
  <si>
    <t>豊前市男女共同参画行動計画</t>
  </si>
  <si>
    <t>男女共同参画推進課</t>
  </si>
  <si>
    <t>宗像市男女共同参画推進条例</t>
  </si>
  <si>
    <t>宗像市男女共同参画プラン</t>
  </si>
  <si>
    <t>宗像市男女共同参画推進センター</t>
  </si>
  <si>
    <t>まちづくり課</t>
  </si>
  <si>
    <t>経済課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</si>
  <si>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</si>
  <si>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</si>
  <si>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</si>
  <si>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</si>
  <si>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</si>
  <si>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</si>
  <si>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</si>
  <si>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</si>
  <si>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</si>
  <si>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</si>
  <si>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広域１１</t>
  </si>
  <si>
    <t>広域１２</t>
  </si>
  <si>
    <t>広域１３</t>
  </si>
  <si>
    <t>広域１４</t>
  </si>
  <si>
    <t>広域１５</t>
  </si>
  <si>
    <t>おおむた男女共同参画プラン</t>
  </si>
  <si>
    <t>大牟田市女性センター</t>
  </si>
  <si>
    <t>久留米市男女平等を進める条例</t>
  </si>
  <si>
    <t>久留米市男女平等推進センター</t>
  </si>
  <si>
    <t>久留米女性憲章</t>
  </si>
  <si>
    <t>男女共同参画推進課</t>
  </si>
  <si>
    <t>福祉事務所</t>
  </si>
  <si>
    <t>八女市男女共同参画のまちづくり条例</t>
  </si>
  <si>
    <t>大川市男女共同参画計画</t>
  </si>
  <si>
    <t>小郡市男女共同参画計画</t>
  </si>
  <si>
    <t>ちくしの男女共同参画プラン</t>
  </si>
  <si>
    <t>筑紫野市女性センター</t>
  </si>
  <si>
    <t>筑紫野市男女共同参画都市宣言</t>
  </si>
  <si>
    <t>太宰府市男女共同参画プラン</t>
  </si>
  <si>
    <t>広域１６</t>
  </si>
  <si>
    <t>古賀市男女平等をめざす基本条例</t>
  </si>
  <si>
    <t>古賀市男女共同参画計画</t>
  </si>
  <si>
    <t>広域１７</t>
  </si>
  <si>
    <t>男女共同参画推進室</t>
  </si>
  <si>
    <t>福津市男女がともに歩むまちづくり基本条例</t>
  </si>
  <si>
    <t>福津市男女共同参画都市宣言</t>
  </si>
  <si>
    <t>人権・同和対策課</t>
  </si>
  <si>
    <t>志免町男女共同参画行動計画</t>
  </si>
  <si>
    <t>住民福祉課</t>
  </si>
  <si>
    <t>志摩町男女共に輝くまちづくり推進条例</t>
  </si>
  <si>
    <t>志摩町男女共同参画プラン</t>
  </si>
  <si>
    <t>志摩町男女共同参画のまち宣言</t>
  </si>
  <si>
    <t>企画振興課</t>
  </si>
  <si>
    <t>住民課</t>
  </si>
  <si>
    <t>筑後市男女共同参画計画　ひろがり（第２次行動計画）</t>
  </si>
  <si>
    <t>ＭＩＺＵＭＡＫＩ★自分らしく生きる２１ みずまき男女共同参画プラン</t>
  </si>
  <si>
    <t>第２次行橋市男女共同参画プラン　～ゆくはしアクションプラン２１～</t>
  </si>
  <si>
    <t>男女平等政策室</t>
  </si>
  <si>
    <t>太宰府市</t>
  </si>
  <si>
    <t>中間市男女共同参画プラン
～“ひとり一人が活きるまちなかま“をめざして～</t>
  </si>
  <si>
    <t>福岡市</t>
  </si>
  <si>
    <t>福岡市男女共同参画を推進する条例</t>
  </si>
  <si>
    <t>北九州市</t>
  </si>
  <si>
    <t>男女共同参画推進部</t>
  </si>
  <si>
    <t>北九州市男女共同参画社会の形成の推進に関する条例</t>
  </si>
  <si>
    <t>北九州市男女共同参画基本計画</t>
  </si>
  <si>
    <t>H16.4</t>
  </si>
  <si>
    <t>H16.4～H21.3</t>
  </si>
  <si>
    <t>北九州市男女共同参画センター”ムーブ”</t>
  </si>
  <si>
    <t>福岡市男女共同参画基本計画</t>
  </si>
  <si>
    <t>H18.3</t>
  </si>
  <si>
    <t>H18.4～H23.3</t>
  </si>
  <si>
    <t>福岡市男女共同参画推進センター・アミカス</t>
  </si>
  <si>
    <t>男女共同参画推進室</t>
  </si>
  <si>
    <t>大牟田市男女共同参画推進条例</t>
  </si>
  <si>
    <t>H15.3</t>
  </si>
  <si>
    <t>H15.4～H25.3</t>
  </si>
  <si>
    <t>第２次行動計画    「久留米市男女共同参画行動計画」</t>
  </si>
  <si>
    <t>H13.3</t>
  </si>
  <si>
    <t>H13.4～H23.3</t>
  </si>
  <si>
    <t>H10.3</t>
  </si>
  <si>
    <t>H10.4～H20.3</t>
  </si>
  <si>
    <t>飯塚市男女共同参画推進センターサンクス</t>
  </si>
  <si>
    <t>人権・同和対策課男女共同参画推進室</t>
  </si>
  <si>
    <t>男女共同参画社会の実現を目指して　田川市行動計画</t>
  </si>
  <si>
    <t>H13.12</t>
  </si>
  <si>
    <t>H14.4～H24.3</t>
  </si>
  <si>
    <t>第２次八女市男女共同参画行動計画</t>
  </si>
  <si>
    <t>H18.3</t>
  </si>
  <si>
    <t>H18.4～H23.3</t>
  </si>
  <si>
    <t>H14.3</t>
  </si>
  <si>
    <t>H14.4～H19.3</t>
  </si>
  <si>
    <t>H15.10</t>
  </si>
  <si>
    <t>H15.10～H23.3</t>
  </si>
  <si>
    <t>H17.3</t>
  </si>
  <si>
    <t>H17.4～H22.3</t>
  </si>
  <si>
    <t>行橋市男女共同参画センター　る～ぷる</t>
  </si>
  <si>
    <t>ともに輝く男女共同参画都市ゆくはし宣言</t>
  </si>
  <si>
    <t>H16.3</t>
  </si>
  <si>
    <t>H16.4～H26.3</t>
  </si>
  <si>
    <t>経営企画課</t>
  </si>
  <si>
    <t>H16.3</t>
  </si>
  <si>
    <t>H16.4～H26.3</t>
  </si>
  <si>
    <t>筑紫野市男女共同参画推進条例</t>
  </si>
  <si>
    <t>H17.3</t>
  </si>
  <si>
    <t>H17.4～H22.3</t>
  </si>
  <si>
    <t>大野城市男女共同参画条例</t>
  </si>
  <si>
    <t>H15.3</t>
  </si>
  <si>
    <t>H15.4～H25.3</t>
  </si>
  <si>
    <t>H13.5</t>
  </si>
  <si>
    <t>H13.4～H23.3</t>
  </si>
  <si>
    <t>太宰府市男女共同参画推進条例</t>
  </si>
  <si>
    <t>H15.3</t>
  </si>
  <si>
    <t>H15.4～H25.3</t>
  </si>
  <si>
    <t>前原市男女共同参画社会推進条例</t>
  </si>
  <si>
    <t>前原市男女共同参画社会行動計画　第２次計画</t>
  </si>
  <si>
    <t xml:space="preserve">
H16.3</t>
  </si>
  <si>
    <t>H16.4～H21.3</t>
  </si>
  <si>
    <t>H15.3</t>
  </si>
  <si>
    <t>H14.4～H24.3</t>
  </si>
  <si>
    <t>宮若市</t>
  </si>
  <si>
    <t>人権福祉課</t>
  </si>
  <si>
    <t>嘉麻市</t>
  </si>
  <si>
    <t>企画調整課</t>
  </si>
  <si>
    <t>朝倉市</t>
  </si>
  <si>
    <t>政策推進課</t>
  </si>
  <si>
    <t>H15.3</t>
  </si>
  <si>
    <t>H15.4～H25.3</t>
  </si>
  <si>
    <t>総合政策課</t>
  </si>
  <si>
    <t>企画財政課</t>
  </si>
  <si>
    <t>H16.4～H21.3</t>
  </si>
  <si>
    <t>H16.3</t>
  </si>
  <si>
    <t>H16.4～H20.3</t>
  </si>
  <si>
    <t>遠賀町男女共同参画社会推進計画</t>
  </si>
  <si>
    <t>総務人権課</t>
  </si>
  <si>
    <t>筑前町男女共同参画推進条例</t>
  </si>
  <si>
    <t>筑前町男女共同参画プラン</t>
  </si>
  <si>
    <t>H14.3</t>
  </si>
  <si>
    <t>H14.4～H24.3</t>
  </si>
  <si>
    <t>H14.4～H24.3</t>
  </si>
  <si>
    <t>志摩町男女共同参画センター「かがやき」</t>
  </si>
  <si>
    <t>住民グループ</t>
  </si>
  <si>
    <t>社会教育課</t>
  </si>
  <si>
    <t>福智町</t>
  </si>
  <si>
    <t>人権推進課男女共同参画推進室</t>
  </si>
  <si>
    <t>「苅田町男女共同参画都市」宣言</t>
  </si>
  <si>
    <t>みやこ町</t>
  </si>
  <si>
    <t>上毛町</t>
  </si>
  <si>
    <t>築上町</t>
  </si>
  <si>
    <t xml:space="preserve"> </t>
  </si>
  <si>
    <t>設置中</t>
  </si>
  <si>
    <t>-</t>
  </si>
  <si>
    <t>-</t>
  </si>
  <si>
    <t>広域１８</t>
  </si>
  <si>
    <t>広域１９</t>
  </si>
  <si>
    <t>広域２０</t>
  </si>
  <si>
    <t>広域２１</t>
  </si>
  <si>
    <t>※「審議会等委員の目標」の吉富町の数値はH18.2.15現在。</t>
  </si>
  <si>
    <t>※「地方自治法（第202条の３）に基づく審議会等における登用状況」の、飯塚市・宮若市・嘉麻市・朝倉市・福智町・みやこ町・上毛町・築上町は合併により審議会等を設置中。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</si>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</sst>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179" fontId="2" fillId="3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9" fontId="2" fillId="3" borderId="25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6" xfId="0" applyFont="1" applyFill="1" applyBorder="1" applyAlignment="1">
      <alignment wrapText="1" shrinkToFit="1"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5" fontId="2" fillId="0" borderId="23" xfId="0" applyNumberFormat="1" applyFont="1" applyFill="1" applyBorder="1" applyAlignment="1">
      <alignment horizontal="right"/>
    </xf>
    <xf numFmtId="57" fontId="2" fillId="0" borderId="23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58" fontId="2" fillId="0" borderId="23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57" fontId="2" fillId="0" borderId="26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3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185" fontId="2" fillId="0" borderId="23" xfId="0" applyNumberFormat="1" applyFont="1" applyFill="1" applyBorder="1" applyAlignment="1">
      <alignment/>
    </xf>
    <xf numFmtId="57" fontId="2" fillId="0" borderId="23" xfId="0" applyNumberFormat="1" applyFont="1" applyFill="1" applyBorder="1" applyAlignment="1">
      <alignment/>
    </xf>
    <xf numFmtId="0" fontId="2" fillId="0" borderId="3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6" xfId="0" applyNumberFormat="1" applyFont="1" applyFill="1" applyBorder="1" applyAlignment="1">
      <alignment horizontal="left" wrapText="1"/>
    </xf>
    <xf numFmtId="185" fontId="2" fillId="0" borderId="23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2" borderId="20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6" xfId="0" applyFont="1" applyFill="1" applyBorder="1" applyAlignment="1">
      <alignment/>
    </xf>
    <xf numFmtId="58" fontId="10" fillId="0" borderId="37" xfId="0" applyNumberFormat="1" applyFont="1" applyFill="1" applyBorder="1" applyAlignment="1">
      <alignment vertical="center"/>
    </xf>
    <xf numFmtId="58" fontId="10" fillId="0" borderId="38" xfId="0" applyNumberFormat="1" applyFont="1" applyFill="1" applyBorder="1" applyAlignment="1">
      <alignment vertical="center"/>
    </xf>
    <xf numFmtId="58" fontId="10" fillId="0" borderId="3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186" fontId="2" fillId="0" borderId="26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179" fontId="2" fillId="3" borderId="42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80" fontId="2" fillId="3" borderId="45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80" fontId="2" fillId="3" borderId="51" xfId="0" applyNumberFormat="1" applyFont="1" applyFill="1" applyBorder="1" applyAlignment="1">
      <alignment/>
    </xf>
    <xf numFmtId="180" fontId="2" fillId="3" borderId="52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180" fontId="2" fillId="3" borderId="58" xfId="0" applyNumberFormat="1" applyFont="1" applyFill="1" applyBorder="1" applyAlignment="1">
      <alignment/>
    </xf>
    <xf numFmtId="179" fontId="2" fillId="3" borderId="59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2" borderId="47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2" borderId="65" xfId="0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4" fillId="2" borderId="6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6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0" fontId="2" fillId="0" borderId="67" xfId="0" applyFont="1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2" xfId="0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2" fillId="0" borderId="73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58" fontId="10" fillId="0" borderId="37" xfId="0" applyNumberFormat="1" applyFont="1" applyFill="1" applyBorder="1" applyAlignment="1">
      <alignment horizontal="center" vertical="center"/>
    </xf>
    <xf numFmtId="58" fontId="10" fillId="0" borderId="38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wrapText="1"/>
    </xf>
    <xf numFmtId="0" fontId="2" fillId="0" borderId="61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"/>
  <sheetViews>
    <sheetView tabSelected="1" view="pageBreakPreview" zoomScaleSheetLayoutView="100" workbookViewId="0" topLeftCell="N1">
      <selection activeCell="R9" sqref="R9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8.75390625" style="1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17" t="s">
        <v>60</v>
      </c>
      <c r="U2" s="43"/>
    </row>
    <row r="3" ht="12.75" thickBot="1"/>
    <row r="4" spans="1:24" s="1" customFormat="1" ht="31.5" customHeight="1">
      <c r="A4" s="155" t="s">
        <v>6</v>
      </c>
      <c r="B4" s="173" t="s">
        <v>57</v>
      </c>
      <c r="C4" s="149" t="s">
        <v>0</v>
      </c>
      <c r="D4" s="150" t="s">
        <v>58</v>
      </c>
      <c r="E4" s="180" t="s">
        <v>11</v>
      </c>
      <c r="F4" s="13"/>
      <c r="G4" s="158" t="s">
        <v>39</v>
      </c>
      <c r="H4" s="165" t="s">
        <v>7</v>
      </c>
      <c r="I4" s="176" t="s">
        <v>10</v>
      </c>
      <c r="J4" s="169" t="s">
        <v>82</v>
      </c>
      <c r="K4" s="178"/>
      <c r="L4" s="178"/>
      <c r="M4" s="178"/>
      <c r="N4" s="179"/>
      <c r="O4" s="169" t="s">
        <v>351</v>
      </c>
      <c r="P4" s="178"/>
      <c r="Q4" s="178"/>
      <c r="R4" s="179"/>
      <c r="S4" s="153" t="s">
        <v>352</v>
      </c>
      <c r="T4" s="171" t="s">
        <v>78</v>
      </c>
      <c r="U4" s="169" t="s">
        <v>22</v>
      </c>
      <c r="V4" s="170"/>
      <c r="W4" s="170"/>
      <c r="X4" s="7"/>
    </row>
    <row r="5" spans="1:24" s="1" customFormat="1" ht="15" customHeight="1">
      <c r="A5" s="163"/>
      <c r="B5" s="174"/>
      <c r="C5" s="168"/>
      <c r="D5" s="172"/>
      <c r="E5" s="181"/>
      <c r="F5" s="14"/>
      <c r="G5" s="159"/>
      <c r="H5" s="162"/>
      <c r="I5" s="177"/>
      <c r="J5" s="166" t="s">
        <v>30</v>
      </c>
      <c r="K5" s="167"/>
      <c r="L5" s="167"/>
      <c r="M5" s="168"/>
      <c r="N5" s="11" t="s">
        <v>31</v>
      </c>
      <c r="O5" s="166" t="s">
        <v>32</v>
      </c>
      <c r="P5" s="167"/>
      <c r="Q5" s="168"/>
      <c r="R5" s="11" t="s">
        <v>31</v>
      </c>
      <c r="S5" s="154"/>
      <c r="T5" s="151"/>
      <c r="U5" s="162" t="s">
        <v>26</v>
      </c>
      <c r="V5" s="164" t="s">
        <v>27</v>
      </c>
      <c r="W5" s="164" t="s">
        <v>28</v>
      </c>
      <c r="X5" s="161" t="s">
        <v>29</v>
      </c>
    </row>
    <row r="6" spans="1:24" s="1" customFormat="1" ht="38.25" customHeight="1">
      <c r="A6" s="163"/>
      <c r="B6" s="175"/>
      <c r="C6" s="168"/>
      <c r="D6" s="172"/>
      <c r="E6" s="182"/>
      <c r="F6" s="15" t="s">
        <v>38</v>
      </c>
      <c r="G6" s="160"/>
      <c r="H6" s="162"/>
      <c r="I6" s="177"/>
      <c r="J6" s="8" t="s">
        <v>19</v>
      </c>
      <c r="K6" s="4" t="s">
        <v>16</v>
      </c>
      <c r="L6" s="4" t="s">
        <v>17</v>
      </c>
      <c r="M6" s="4" t="s">
        <v>18</v>
      </c>
      <c r="N6" s="10" t="s">
        <v>40</v>
      </c>
      <c r="O6" s="9" t="s">
        <v>42</v>
      </c>
      <c r="P6" s="4" t="s">
        <v>25</v>
      </c>
      <c r="Q6" s="4" t="s">
        <v>21</v>
      </c>
      <c r="R6" s="10" t="s">
        <v>41</v>
      </c>
      <c r="S6" s="154"/>
      <c r="T6" s="152"/>
      <c r="U6" s="163"/>
      <c r="V6" s="164"/>
      <c r="W6" s="164"/>
      <c r="X6" s="161"/>
    </row>
    <row r="7" spans="1:24" s="47" customFormat="1" ht="24.75" customHeight="1">
      <c r="A7" s="51">
        <v>40</v>
      </c>
      <c r="B7" s="52">
        <v>100</v>
      </c>
      <c r="C7" s="51" t="s">
        <v>155</v>
      </c>
      <c r="D7" s="45" t="s">
        <v>254</v>
      </c>
      <c r="E7" s="53" t="s">
        <v>255</v>
      </c>
      <c r="F7" s="54">
        <v>1</v>
      </c>
      <c r="G7" s="52">
        <v>1</v>
      </c>
      <c r="H7" s="51">
        <v>1</v>
      </c>
      <c r="I7" s="52">
        <v>1</v>
      </c>
      <c r="J7" s="55" t="s">
        <v>256</v>
      </c>
      <c r="K7" s="56">
        <v>37341</v>
      </c>
      <c r="L7" s="57">
        <v>37343</v>
      </c>
      <c r="M7" s="57">
        <v>37347</v>
      </c>
      <c r="N7" s="58"/>
      <c r="O7" s="59" t="s">
        <v>257</v>
      </c>
      <c r="P7" s="60" t="s">
        <v>258</v>
      </c>
      <c r="Q7" s="61" t="s">
        <v>259</v>
      </c>
      <c r="R7" s="52"/>
      <c r="S7" s="62" t="s">
        <v>260</v>
      </c>
      <c r="T7" s="63">
        <v>1</v>
      </c>
      <c r="U7" s="64"/>
      <c r="V7" s="65"/>
      <c r="W7" s="66"/>
      <c r="X7" s="58"/>
    </row>
    <row r="8" spans="1:24" s="47" customFormat="1" ht="24.75" customHeight="1">
      <c r="A8" s="51">
        <v>40</v>
      </c>
      <c r="B8" s="52">
        <v>130</v>
      </c>
      <c r="C8" s="51" t="s">
        <v>155</v>
      </c>
      <c r="D8" s="45" t="s">
        <v>252</v>
      </c>
      <c r="E8" s="53" t="s">
        <v>85</v>
      </c>
      <c r="F8" s="54">
        <v>1</v>
      </c>
      <c r="G8" s="52">
        <v>1</v>
      </c>
      <c r="H8" s="51">
        <v>1</v>
      </c>
      <c r="I8" s="52">
        <v>1</v>
      </c>
      <c r="J8" s="55" t="s">
        <v>253</v>
      </c>
      <c r="K8" s="56">
        <v>38072</v>
      </c>
      <c r="L8" s="57">
        <v>38075</v>
      </c>
      <c r="M8" s="57">
        <v>38078</v>
      </c>
      <c r="N8" s="58"/>
      <c r="O8" s="59" t="s">
        <v>261</v>
      </c>
      <c r="P8" s="60" t="s">
        <v>262</v>
      </c>
      <c r="Q8" s="61" t="s">
        <v>263</v>
      </c>
      <c r="R8" s="52"/>
      <c r="S8" s="62" t="s">
        <v>264</v>
      </c>
      <c r="T8" s="63">
        <v>1</v>
      </c>
      <c r="U8" s="64"/>
      <c r="V8" s="65"/>
      <c r="W8" s="66"/>
      <c r="X8" s="58"/>
    </row>
    <row r="9" spans="1:24" ht="24.75" customHeight="1">
      <c r="A9" s="51">
        <v>40</v>
      </c>
      <c r="B9" s="52">
        <v>202</v>
      </c>
      <c r="C9" s="51" t="s">
        <v>155</v>
      </c>
      <c r="D9" s="45" t="s">
        <v>95</v>
      </c>
      <c r="E9" s="53" t="s">
        <v>265</v>
      </c>
      <c r="F9" s="54">
        <v>1</v>
      </c>
      <c r="G9" s="52">
        <v>1</v>
      </c>
      <c r="H9" s="51">
        <v>1</v>
      </c>
      <c r="I9" s="52">
        <v>1</v>
      </c>
      <c r="J9" s="55" t="s">
        <v>266</v>
      </c>
      <c r="K9" s="56">
        <v>38708</v>
      </c>
      <c r="L9" s="57">
        <v>38721</v>
      </c>
      <c r="M9" s="57">
        <v>38808</v>
      </c>
      <c r="N9" s="58"/>
      <c r="O9" s="59" t="s">
        <v>217</v>
      </c>
      <c r="P9" s="60" t="s">
        <v>267</v>
      </c>
      <c r="Q9" s="61" t="s">
        <v>268</v>
      </c>
      <c r="R9" s="52"/>
      <c r="S9" s="67" t="s">
        <v>218</v>
      </c>
      <c r="T9" s="63">
        <v>1</v>
      </c>
      <c r="U9" s="64"/>
      <c r="V9" s="65"/>
      <c r="W9" s="66"/>
      <c r="X9" s="58"/>
    </row>
    <row r="10" spans="1:24" ht="24.75" customHeight="1">
      <c r="A10" s="51">
        <v>40</v>
      </c>
      <c r="B10" s="52">
        <v>203</v>
      </c>
      <c r="C10" s="51" t="s">
        <v>155</v>
      </c>
      <c r="D10" s="45" t="s">
        <v>96</v>
      </c>
      <c r="E10" s="68" t="s">
        <v>249</v>
      </c>
      <c r="F10" s="54">
        <v>1</v>
      </c>
      <c r="G10" s="52">
        <v>1</v>
      </c>
      <c r="H10" s="51">
        <v>1</v>
      </c>
      <c r="I10" s="52">
        <v>1</v>
      </c>
      <c r="J10" s="55" t="s">
        <v>219</v>
      </c>
      <c r="K10" s="56">
        <v>37525</v>
      </c>
      <c r="L10" s="56">
        <v>37529</v>
      </c>
      <c r="M10" s="57">
        <v>37712</v>
      </c>
      <c r="N10" s="58"/>
      <c r="O10" s="59" t="s">
        <v>269</v>
      </c>
      <c r="P10" s="60" t="s">
        <v>270</v>
      </c>
      <c r="Q10" s="61" t="s">
        <v>271</v>
      </c>
      <c r="R10" s="52"/>
      <c r="S10" s="62" t="s">
        <v>220</v>
      </c>
      <c r="T10" s="63">
        <v>1</v>
      </c>
      <c r="U10" s="64">
        <v>32417</v>
      </c>
      <c r="V10" s="65" t="s">
        <v>221</v>
      </c>
      <c r="W10" s="66">
        <v>1</v>
      </c>
      <c r="X10" s="58">
        <v>0</v>
      </c>
    </row>
    <row r="11" spans="1:24" ht="24.75" customHeight="1">
      <c r="A11" s="51">
        <v>40</v>
      </c>
      <c r="B11" s="52">
        <v>204</v>
      </c>
      <c r="C11" s="51" t="s">
        <v>155</v>
      </c>
      <c r="D11" s="45" t="s">
        <v>97</v>
      </c>
      <c r="E11" s="68" t="s">
        <v>187</v>
      </c>
      <c r="F11" s="54">
        <v>1</v>
      </c>
      <c r="G11" s="52">
        <v>2</v>
      </c>
      <c r="H11" s="51">
        <v>1</v>
      </c>
      <c r="I11" s="52">
        <v>1</v>
      </c>
      <c r="J11" s="55" t="s">
        <v>192</v>
      </c>
      <c r="K11" s="56">
        <v>37813</v>
      </c>
      <c r="L11" s="56">
        <v>37813</v>
      </c>
      <c r="M11" s="56">
        <v>37813</v>
      </c>
      <c r="N11" s="52"/>
      <c r="O11" s="59" t="s">
        <v>193</v>
      </c>
      <c r="P11" s="60" t="s">
        <v>272</v>
      </c>
      <c r="Q11" s="61" t="s">
        <v>273</v>
      </c>
      <c r="R11" s="52"/>
      <c r="S11" s="67"/>
      <c r="T11" s="63">
        <v>0</v>
      </c>
      <c r="U11" s="64"/>
      <c r="V11" s="65"/>
      <c r="W11" s="66"/>
      <c r="X11" s="58"/>
    </row>
    <row r="12" spans="1:24" ht="24.75" customHeight="1">
      <c r="A12" s="51">
        <v>40</v>
      </c>
      <c r="B12" s="52">
        <v>205</v>
      </c>
      <c r="C12" s="51" t="s">
        <v>155</v>
      </c>
      <c r="D12" s="45" t="s">
        <v>98</v>
      </c>
      <c r="E12" s="68" t="s">
        <v>222</v>
      </c>
      <c r="F12" s="54">
        <v>1</v>
      </c>
      <c r="G12" s="52">
        <v>1</v>
      </c>
      <c r="H12" s="51">
        <v>0</v>
      </c>
      <c r="I12" s="52">
        <v>1</v>
      </c>
      <c r="J12" s="55"/>
      <c r="K12" s="56"/>
      <c r="L12" s="57"/>
      <c r="M12" s="57"/>
      <c r="N12" s="52">
        <v>6</v>
      </c>
      <c r="O12" s="59"/>
      <c r="P12" s="60"/>
      <c r="Q12" s="61"/>
      <c r="R12" s="52">
        <v>1</v>
      </c>
      <c r="S12" s="62" t="s">
        <v>274</v>
      </c>
      <c r="T12" s="63">
        <v>0</v>
      </c>
      <c r="U12" s="64"/>
      <c r="V12" s="65"/>
      <c r="W12" s="66"/>
      <c r="X12" s="58"/>
    </row>
    <row r="13" spans="1:24" ht="24.75" customHeight="1">
      <c r="A13" s="51">
        <v>40</v>
      </c>
      <c r="B13" s="52">
        <v>206</v>
      </c>
      <c r="C13" s="51" t="s">
        <v>155</v>
      </c>
      <c r="D13" s="45" t="s">
        <v>99</v>
      </c>
      <c r="E13" s="68" t="s">
        <v>275</v>
      </c>
      <c r="F13" s="54">
        <v>1</v>
      </c>
      <c r="G13" s="52">
        <v>1</v>
      </c>
      <c r="H13" s="51">
        <v>1</v>
      </c>
      <c r="I13" s="52">
        <v>1</v>
      </c>
      <c r="J13" s="55" t="s">
        <v>174</v>
      </c>
      <c r="K13" s="56">
        <v>38170</v>
      </c>
      <c r="L13" s="57">
        <v>38173</v>
      </c>
      <c r="M13" s="57">
        <v>38200</v>
      </c>
      <c r="N13" s="52"/>
      <c r="O13" s="59" t="s">
        <v>276</v>
      </c>
      <c r="P13" s="60" t="s">
        <v>277</v>
      </c>
      <c r="Q13" s="61" t="s">
        <v>278</v>
      </c>
      <c r="R13" s="52"/>
      <c r="S13" s="62" t="s">
        <v>175</v>
      </c>
      <c r="T13" s="63">
        <v>1</v>
      </c>
      <c r="U13" s="64"/>
      <c r="V13" s="65"/>
      <c r="W13" s="66"/>
      <c r="X13" s="58"/>
    </row>
    <row r="14" spans="1:24" ht="24.75" customHeight="1">
      <c r="A14" s="51">
        <v>40</v>
      </c>
      <c r="B14" s="52">
        <v>207</v>
      </c>
      <c r="C14" s="51" t="s">
        <v>155</v>
      </c>
      <c r="D14" s="45" t="s">
        <v>100</v>
      </c>
      <c r="E14" s="68" t="s">
        <v>156</v>
      </c>
      <c r="F14" s="54">
        <v>1</v>
      </c>
      <c r="G14" s="52">
        <v>2</v>
      </c>
      <c r="H14" s="51">
        <v>1</v>
      </c>
      <c r="I14" s="52">
        <v>1</v>
      </c>
      <c r="J14" s="55"/>
      <c r="K14" s="56"/>
      <c r="L14" s="57"/>
      <c r="M14" s="57"/>
      <c r="N14" s="52">
        <v>5</v>
      </c>
      <c r="O14" s="59"/>
      <c r="P14" s="60"/>
      <c r="Q14" s="61"/>
      <c r="R14" s="52">
        <v>1</v>
      </c>
      <c r="S14" s="67"/>
      <c r="T14" s="63">
        <v>0</v>
      </c>
      <c r="U14" s="64"/>
      <c r="V14" s="65"/>
      <c r="W14" s="66"/>
      <c r="X14" s="58"/>
    </row>
    <row r="15" spans="1:24" ht="24.75" customHeight="1">
      <c r="A15" s="51">
        <v>40</v>
      </c>
      <c r="B15" s="52">
        <v>210</v>
      </c>
      <c r="C15" s="51" t="s">
        <v>155</v>
      </c>
      <c r="D15" s="45" t="s">
        <v>101</v>
      </c>
      <c r="E15" s="68" t="s">
        <v>223</v>
      </c>
      <c r="F15" s="54">
        <v>1</v>
      </c>
      <c r="G15" s="52">
        <v>2</v>
      </c>
      <c r="H15" s="51">
        <v>1</v>
      </c>
      <c r="I15" s="52">
        <v>1</v>
      </c>
      <c r="J15" s="55" t="s">
        <v>224</v>
      </c>
      <c r="K15" s="56">
        <v>38068</v>
      </c>
      <c r="L15" s="57">
        <v>38069</v>
      </c>
      <c r="M15" s="57">
        <v>38078</v>
      </c>
      <c r="N15" s="52"/>
      <c r="O15" s="59" t="s">
        <v>279</v>
      </c>
      <c r="P15" s="60" t="s">
        <v>280</v>
      </c>
      <c r="Q15" s="61" t="s">
        <v>281</v>
      </c>
      <c r="R15" s="52"/>
      <c r="S15" s="67"/>
      <c r="T15" s="63">
        <v>1</v>
      </c>
      <c r="U15" s="64"/>
      <c r="V15" s="65"/>
      <c r="W15" s="66"/>
      <c r="X15" s="58"/>
    </row>
    <row r="16" spans="1:24" ht="27.75" customHeight="1">
      <c r="A16" s="51">
        <v>40</v>
      </c>
      <c r="B16" s="52">
        <v>211</v>
      </c>
      <c r="C16" s="51" t="s">
        <v>155</v>
      </c>
      <c r="D16" s="45" t="s">
        <v>102</v>
      </c>
      <c r="E16" s="68" t="s">
        <v>165</v>
      </c>
      <c r="F16" s="54">
        <v>1</v>
      </c>
      <c r="G16" s="52">
        <v>1</v>
      </c>
      <c r="H16" s="51">
        <v>1</v>
      </c>
      <c r="I16" s="52">
        <v>1</v>
      </c>
      <c r="J16" s="55"/>
      <c r="K16" s="56"/>
      <c r="L16" s="57"/>
      <c r="M16" s="57"/>
      <c r="N16" s="52">
        <v>5</v>
      </c>
      <c r="O16" s="59" t="s">
        <v>246</v>
      </c>
      <c r="P16" s="60" t="s">
        <v>282</v>
      </c>
      <c r="Q16" s="61" t="s">
        <v>283</v>
      </c>
      <c r="R16" s="52"/>
      <c r="S16" s="67"/>
      <c r="T16" s="63">
        <v>0</v>
      </c>
      <c r="U16" s="64"/>
      <c r="V16" s="65"/>
      <c r="W16" s="66"/>
      <c r="X16" s="58"/>
    </row>
    <row r="17" spans="1:24" ht="24.75" customHeight="1">
      <c r="A17" s="51">
        <v>40</v>
      </c>
      <c r="B17" s="52">
        <v>212</v>
      </c>
      <c r="C17" s="51" t="s">
        <v>155</v>
      </c>
      <c r="D17" s="45" t="s">
        <v>103</v>
      </c>
      <c r="E17" s="68" t="s">
        <v>156</v>
      </c>
      <c r="F17" s="54">
        <v>1</v>
      </c>
      <c r="G17" s="52">
        <v>2</v>
      </c>
      <c r="H17" s="51">
        <v>1</v>
      </c>
      <c r="I17" s="52">
        <v>1</v>
      </c>
      <c r="J17" s="55"/>
      <c r="K17" s="56"/>
      <c r="L17" s="57"/>
      <c r="M17" s="57"/>
      <c r="N17" s="52">
        <v>5</v>
      </c>
      <c r="O17" s="59" t="s">
        <v>225</v>
      </c>
      <c r="P17" s="60" t="s">
        <v>284</v>
      </c>
      <c r="Q17" s="61" t="s">
        <v>285</v>
      </c>
      <c r="R17" s="52"/>
      <c r="S17" s="67"/>
      <c r="T17" s="63">
        <v>0</v>
      </c>
      <c r="U17" s="64"/>
      <c r="V17" s="65"/>
      <c r="W17" s="66"/>
      <c r="X17" s="58"/>
    </row>
    <row r="18" spans="1:24" ht="27" customHeight="1">
      <c r="A18" s="51">
        <v>40</v>
      </c>
      <c r="B18" s="52">
        <v>213</v>
      </c>
      <c r="C18" s="51" t="s">
        <v>155</v>
      </c>
      <c r="D18" s="45" t="s">
        <v>104</v>
      </c>
      <c r="E18" s="68" t="s">
        <v>176</v>
      </c>
      <c r="F18" s="54">
        <v>1</v>
      </c>
      <c r="G18" s="52">
        <v>1</v>
      </c>
      <c r="H18" s="51">
        <v>1</v>
      </c>
      <c r="I18" s="52">
        <v>1</v>
      </c>
      <c r="J18" s="55" t="s">
        <v>177</v>
      </c>
      <c r="K18" s="56">
        <v>37974</v>
      </c>
      <c r="L18" s="57">
        <v>37979</v>
      </c>
      <c r="M18" s="57">
        <v>38078</v>
      </c>
      <c r="N18" s="52"/>
      <c r="O18" s="59" t="s">
        <v>248</v>
      </c>
      <c r="P18" s="60" t="s">
        <v>286</v>
      </c>
      <c r="Q18" s="61" t="s">
        <v>287</v>
      </c>
      <c r="R18" s="52"/>
      <c r="S18" s="62" t="s">
        <v>288</v>
      </c>
      <c r="T18" s="63">
        <v>1</v>
      </c>
      <c r="U18" s="64">
        <v>38661</v>
      </c>
      <c r="V18" s="65" t="s">
        <v>289</v>
      </c>
      <c r="W18" s="66">
        <v>1</v>
      </c>
      <c r="X18" s="58">
        <v>1</v>
      </c>
    </row>
    <row r="19" spans="1:24" ht="24.75" customHeight="1">
      <c r="A19" s="51">
        <v>40</v>
      </c>
      <c r="B19" s="52">
        <v>214</v>
      </c>
      <c r="C19" s="51" t="s">
        <v>155</v>
      </c>
      <c r="D19" s="45" t="s">
        <v>105</v>
      </c>
      <c r="E19" s="68" t="s">
        <v>194</v>
      </c>
      <c r="F19" s="54">
        <v>1</v>
      </c>
      <c r="G19" s="52">
        <v>2</v>
      </c>
      <c r="H19" s="51">
        <v>1</v>
      </c>
      <c r="I19" s="52">
        <v>1</v>
      </c>
      <c r="J19" s="55"/>
      <c r="K19" s="56"/>
      <c r="L19" s="57"/>
      <c r="M19" s="57"/>
      <c r="N19" s="52">
        <v>5</v>
      </c>
      <c r="O19" s="59" t="s">
        <v>195</v>
      </c>
      <c r="P19" s="60" t="s">
        <v>290</v>
      </c>
      <c r="Q19" s="61" t="s">
        <v>291</v>
      </c>
      <c r="R19" s="52"/>
      <c r="S19" s="67"/>
      <c r="T19" s="63">
        <v>0</v>
      </c>
      <c r="U19" s="64"/>
      <c r="V19" s="65"/>
      <c r="W19" s="66"/>
      <c r="X19" s="58"/>
    </row>
    <row r="20" spans="1:24" ht="24.75" customHeight="1">
      <c r="A20" s="51">
        <v>40</v>
      </c>
      <c r="B20" s="52">
        <v>215</v>
      </c>
      <c r="C20" s="51" t="s">
        <v>155</v>
      </c>
      <c r="D20" s="45" t="s">
        <v>106</v>
      </c>
      <c r="E20" s="68" t="s">
        <v>292</v>
      </c>
      <c r="F20" s="54">
        <v>1</v>
      </c>
      <c r="G20" s="52">
        <v>2</v>
      </c>
      <c r="H20" s="51">
        <v>1</v>
      </c>
      <c r="I20" s="52">
        <v>1</v>
      </c>
      <c r="J20" s="55"/>
      <c r="K20" s="56"/>
      <c r="L20" s="57"/>
      <c r="M20" s="57"/>
      <c r="N20" s="52">
        <v>6</v>
      </c>
      <c r="O20" s="59" t="s">
        <v>251</v>
      </c>
      <c r="P20" s="60" t="s">
        <v>290</v>
      </c>
      <c r="Q20" s="61" t="s">
        <v>291</v>
      </c>
      <c r="R20" s="52"/>
      <c r="S20" s="67"/>
      <c r="T20" s="63">
        <v>0</v>
      </c>
      <c r="U20" s="64"/>
      <c r="V20" s="65"/>
      <c r="W20" s="66"/>
      <c r="X20" s="58"/>
    </row>
    <row r="21" spans="1:24" ht="24.75" customHeight="1">
      <c r="A21" s="51">
        <v>40</v>
      </c>
      <c r="B21" s="52">
        <v>216</v>
      </c>
      <c r="C21" s="51" t="s">
        <v>155</v>
      </c>
      <c r="D21" s="45" t="s">
        <v>107</v>
      </c>
      <c r="E21" s="68" t="s">
        <v>156</v>
      </c>
      <c r="F21" s="54">
        <v>1</v>
      </c>
      <c r="G21" s="52">
        <v>2</v>
      </c>
      <c r="H21" s="51">
        <v>1</v>
      </c>
      <c r="I21" s="52">
        <v>1</v>
      </c>
      <c r="J21" s="55"/>
      <c r="K21" s="56"/>
      <c r="L21" s="57"/>
      <c r="M21" s="57"/>
      <c r="N21" s="52">
        <v>4</v>
      </c>
      <c r="O21" s="59" t="s">
        <v>226</v>
      </c>
      <c r="P21" s="60" t="s">
        <v>293</v>
      </c>
      <c r="Q21" s="61" t="s">
        <v>294</v>
      </c>
      <c r="R21" s="52"/>
      <c r="S21" s="67"/>
      <c r="T21" s="63">
        <v>0</v>
      </c>
      <c r="U21" s="64"/>
      <c r="V21" s="65"/>
      <c r="W21" s="66"/>
      <c r="X21" s="58"/>
    </row>
    <row r="22" spans="1:24" ht="24.75" customHeight="1">
      <c r="A22" s="51">
        <v>40</v>
      </c>
      <c r="B22" s="52">
        <v>217</v>
      </c>
      <c r="C22" s="51" t="s">
        <v>155</v>
      </c>
      <c r="D22" s="45" t="s">
        <v>108</v>
      </c>
      <c r="E22" s="68" t="s">
        <v>222</v>
      </c>
      <c r="F22" s="54">
        <v>1</v>
      </c>
      <c r="G22" s="52">
        <v>1</v>
      </c>
      <c r="H22" s="51">
        <v>1</v>
      </c>
      <c r="I22" s="52">
        <v>1</v>
      </c>
      <c r="J22" s="55" t="s">
        <v>295</v>
      </c>
      <c r="K22" s="69">
        <v>38629</v>
      </c>
      <c r="L22" s="70">
        <v>38643</v>
      </c>
      <c r="M22" s="70">
        <v>38808</v>
      </c>
      <c r="N22" s="52"/>
      <c r="O22" s="59" t="s">
        <v>227</v>
      </c>
      <c r="P22" s="60" t="s">
        <v>272</v>
      </c>
      <c r="Q22" s="61" t="s">
        <v>273</v>
      </c>
      <c r="R22" s="52"/>
      <c r="S22" s="67" t="s">
        <v>228</v>
      </c>
      <c r="T22" s="63">
        <v>1</v>
      </c>
      <c r="U22" s="64">
        <v>37668</v>
      </c>
      <c r="V22" s="65" t="s">
        <v>229</v>
      </c>
      <c r="W22" s="66">
        <v>1</v>
      </c>
      <c r="X22" s="58">
        <v>1</v>
      </c>
    </row>
    <row r="23" spans="1:24" ht="24.75" customHeight="1">
      <c r="A23" s="51">
        <v>40</v>
      </c>
      <c r="B23" s="52">
        <v>218</v>
      </c>
      <c r="C23" s="51" t="s">
        <v>155</v>
      </c>
      <c r="D23" s="45" t="s">
        <v>109</v>
      </c>
      <c r="E23" s="68" t="s">
        <v>166</v>
      </c>
      <c r="F23" s="54">
        <v>1</v>
      </c>
      <c r="G23" s="52">
        <v>1</v>
      </c>
      <c r="H23" s="51">
        <v>1</v>
      </c>
      <c r="I23" s="52">
        <v>1</v>
      </c>
      <c r="J23" s="55"/>
      <c r="K23" s="69"/>
      <c r="L23" s="70"/>
      <c r="M23" s="70"/>
      <c r="N23" s="52">
        <v>1</v>
      </c>
      <c r="O23" s="59" t="s">
        <v>167</v>
      </c>
      <c r="P23" s="60" t="s">
        <v>296</v>
      </c>
      <c r="Q23" s="61" t="s">
        <v>297</v>
      </c>
      <c r="R23" s="52"/>
      <c r="S23" s="67"/>
      <c r="T23" s="63">
        <v>0</v>
      </c>
      <c r="U23" s="64">
        <v>36427</v>
      </c>
      <c r="V23" s="65" t="s">
        <v>168</v>
      </c>
      <c r="W23" s="66">
        <v>1</v>
      </c>
      <c r="X23" s="58">
        <v>0</v>
      </c>
    </row>
    <row r="24" spans="1:24" ht="24.75" customHeight="1">
      <c r="A24" s="51">
        <v>40</v>
      </c>
      <c r="B24" s="52">
        <v>219</v>
      </c>
      <c r="C24" s="51" t="s">
        <v>155</v>
      </c>
      <c r="D24" s="45" t="s">
        <v>110</v>
      </c>
      <c r="E24" s="68" t="s">
        <v>166</v>
      </c>
      <c r="F24" s="54">
        <v>1</v>
      </c>
      <c r="G24" s="52">
        <v>1</v>
      </c>
      <c r="H24" s="51">
        <v>1</v>
      </c>
      <c r="I24" s="52">
        <v>0</v>
      </c>
      <c r="J24" s="55" t="s">
        <v>298</v>
      </c>
      <c r="K24" s="69">
        <v>38799</v>
      </c>
      <c r="L24" s="70">
        <v>38806</v>
      </c>
      <c r="M24" s="70">
        <v>38808</v>
      </c>
      <c r="N24" s="52"/>
      <c r="O24" s="59" t="s">
        <v>169</v>
      </c>
      <c r="P24" s="60" t="s">
        <v>299</v>
      </c>
      <c r="Q24" s="61" t="s">
        <v>300</v>
      </c>
      <c r="R24" s="52"/>
      <c r="S24" s="62" t="s">
        <v>170</v>
      </c>
      <c r="T24" s="63">
        <v>0</v>
      </c>
      <c r="U24" s="64">
        <v>35599</v>
      </c>
      <c r="V24" s="65" t="s">
        <v>171</v>
      </c>
      <c r="W24" s="66">
        <v>2</v>
      </c>
      <c r="X24" s="58">
        <v>1</v>
      </c>
    </row>
    <row r="25" spans="1:24" ht="24.75" customHeight="1">
      <c r="A25" s="51">
        <v>40</v>
      </c>
      <c r="B25" s="52">
        <v>220</v>
      </c>
      <c r="C25" s="51" t="s">
        <v>155</v>
      </c>
      <c r="D25" s="45" t="s">
        <v>111</v>
      </c>
      <c r="E25" s="68" t="s">
        <v>196</v>
      </c>
      <c r="F25" s="54">
        <v>1</v>
      </c>
      <c r="G25" s="52">
        <v>1</v>
      </c>
      <c r="H25" s="51">
        <v>1</v>
      </c>
      <c r="I25" s="52">
        <v>1</v>
      </c>
      <c r="J25" s="55" t="s">
        <v>197</v>
      </c>
      <c r="K25" s="69">
        <v>38072</v>
      </c>
      <c r="L25" s="70">
        <v>38077</v>
      </c>
      <c r="M25" s="70">
        <v>38078</v>
      </c>
      <c r="N25" s="52"/>
      <c r="O25" s="59" t="s">
        <v>198</v>
      </c>
      <c r="P25" s="60" t="s">
        <v>301</v>
      </c>
      <c r="Q25" s="61" t="s">
        <v>302</v>
      </c>
      <c r="R25" s="52"/>
      <c r="S25" s="62" t="s">
        <v>199</v>
      </c>
      <c r="T25" s="63">
        <v>1</v>
      </c>
      <c r="U25" s="64"/>
      <c r="V25" s="65"/>
      <c r="W25" s="66"/>
      <c r="X25" s="58"/>
    </row>
    <row r="26" spans="1:24" ht="24.75" customHeight="1">
      <c r="A26" s="51">
        <v>40</v>
      </c>
      <c r="B26" s="52">
        <v>221</v>
      </c>
      <c r="C26" s="51" t="s">
        <v>155</v>
      </c>
      <c r="D26" s="45" t="s">
        <v>250</v>
      </c>
      <c r="E26" s="68" t="s">
        <v>159</v>
      </c>
      <c r="F26" s="54">
        <v>1</v>
      </c>
      <c r="G26" s="52">
        <v>2</v>
      </c>
      <c r="H26" s="51">
        <v>1</v>
      </c>
      <c r="I26" s="52">
        <v>1</v>
      </c>
      <c r="J26" s="55" t="s">
        <v>303</v>
      </c>
      <c r="K26" s="69">
        <v>38705</v>
      </c>
      <c r="L26" s="69">
        <v>38707</v>
      </c>
      <c r="M26" s="69">
        <v>38808</v>
      </c>
      <c r="N26" s="52"/>
      <c r="O26" s="59" t="s">
        <v>230</v>
      </c>
      <c r="P26" s="60" t="s">
        <v>304</v>
      </c>
      <c r="Q26" s="61" t="s">
        <v>305</v>
      </c>
      <c r="R26" s="52"/>
      <c r="S26" s="67"/>
      <c r="T26" s="63">
        <v>1</v>
      </c>
      <c r="U26" s="64"/>
      <c r="V26" s="65"/>
      <c r="W26" s="66"/>
      <c r="X26" s="58"/>
    </row>
    <row r="27" spans="1:24" ht="24.75" customHeight="1">
      <c r="A27" s="51">
        <v>40</v>
      </c>
      <c r="B27" s="52">
        <v>222</v>
      </c>
      <c r="C27" s="51" t="s">
        <v>155</v>
      </c>
      <c r="D27" s="45" t="s">
        <v>113</v>
      </c>
      <c r="E27" s="68" t="s">
        <v>244</v>
      </c>
      <c r="F27" s="54">
        <v>1</v>
      </c>
      <c r="G27" s="52">
        <v>2</v>
      </c>
      <c r="H27" s="51">
        <v>1</v>
      </c>
      <c r="I27" s="52">
        <v>1</v>
      </c>
      <c r="J27" s="55" t="s">
        <v>306</v>
      </c>
      <c r="K27" s="69">
        <v>38800</v>
      </c>
      <c r="L27" s="69">
        <v>38805</v>
      </c>
      <c r="M27" s="69">
        <v>38808</v>
      </c>
      <c r="N27" s="52"/>
      <c r="O27" s="68" t="s">
        <v>307</v>
      </c>
      <c r="P27" s="71" t="s">
        <v>308</v>
      </c>
      <c r="Q27" s="72" t="s">
        <v>309</v>
      </c>
      <c r="R27" s="52"/>
      <c r="S27" s="67"/>
      <c r="T27" s="63">
        <v>1</v>
      </c>
      <c r="U27" s="64"/>
      <c r="V27" s="65"/>
      <c r="W27" s="66"/>
      <c r="X27" s="58"/>
    </row>
    <row r="28" spans="1:24" ht="24.75" customHeight="1">
      <c r="A28" s="51">
        <v>40</v>
      </c>
      <c r="B28" s="52">
        <v>223</v>
      </c>
      <c r="C28" s="51" t="s">
        <v>155</v>
      </c>
      <c r="D28" s="45" t="s">
        <v>114</v>
      </c>
      <c r="E28" s="68" t="s">
        <v>159</v>
      </c>
      <c r="F28" s="54">
        <v>1</v>
      </c>
      <c r="G28" s="52">
        <v>2</v>
      </c>
      <c r="H28" s="51">
        <v>1</v>
      </c>
      <c r="I28" s="52">
        <v>1</v>
      </c>
      <c r="J28" s="55" t="s">
        <v>232</v>
      </c>
      <c r="K28" s="69">
        <v>38338</v>
      </c>
      <c r="L28" s="70">
        <v>38342</v>
      </c>
      <c r="M28" s="70">
        <v>38443</v>
      </c>
      <c r="N28" s="52"/>
      <c r="O28" s="59" t="s">
        <v>233</v>
      </c>
      <c r="P28" s="60" t="s">
        <v>310</v>
      </c>
      <c r="Q28" s="61" t="s">
        <v>311</v>
      </c>
      <c r="R28" s="52"/>
      <c r="S28" s="67"/>
      <c r="T28" s="63">
        <v>1</v>
      </c>
      <c r="U28" s="64"/>
      <c r="V28" s="65"/>
      <c r="W28" s="66"/>
      <c r="X28" s="58"/>
    </row>
    <row r="29" spans="1:24" ht="24.75" customHeight="1">
      <c r="A29" s="51">
        <v>40</v>
      </c>
      <c r="B29" s="52">
        <v>224</v>
      </c>
      <c r="C29" s="51" t="s">
        <v>155</v>
      </c>
      <c r="D29" s="45" t="s">
        <v>115</v>
      </c>
      <c r="E29" s="73" t="s">
        <v>235</v>
      </c>
      <c r="F29" s="54">
        <v>1</v>
      </c>
      <c r="G29" s="52">
        <v>1</v>
      </c>
      <c r="H29" s="51">
        <v>1</v>
      </c>
      <c r="I29" s="52">
        <v>1</v>
      </c>
      <c r="J29" s="68" t="s">
        <v>236</v>
      </c>
      <c r="K29" s="69">
        <v>38384</v>
      </c>
      <c r="L29" s="70">
        <v>38376</v>
      </c>
      <c r="M29" s="70">
        <v>38376</v>
      </c>
      <c r="N29" s="52"/>
      <c r="O29" s="59"/>
      <c r="P29" s="60"/>
      <c r="Q29" s="61"/>
      <c r="R29" s="52">
        <v>1</v>
      </c>
      <c r="S29" s="67"/>
      <c r="T29" s="63">
        <v>1</v>
      </c>
      <c r="U29" s="64">
        <v>37884</v>
      </c>
      <c r="V29" s="65" t="s">
        <v>237</v>
      </c>
      <c r="W29" s="66">
        <v>1</v>
      </c>
      <c r="X29" s="58">
        <v>1</v>
      </c>
    </row>
    <row r="30" spans="1:24" ht="24.75" customHeight="1">
      <c r="A30" s="51">
        <v>40</v>
      </c>
      <c r="B30" s="52">
        <v>225</v>
      </c>
      <c r="C30" s="51" t="s">
        <v>155</v>
      </c>
      <c r="D30" s="45" t="s">
        <v>116</v>
      </c>
      <c r="E30" s="68" t="s">
        <v>238</v>
      </c>
      <c r="F30" s="54">
        <v>1</v>
      </c>
      <c r="G30" s="52">
        <v>2</v>
      </c>
      <c r="H30" s="51">
        <v>0</v>
      </c>
      <c r="I30" s="52">
        <v>0</v>
      </c>
      <c r="J30" s="55"/>
      <c r="K30" s="69"/>
      <c r="L30" s="70"/>
      <c r="M30" s="70"/>
      <c r="N30" s="52">
        <v>1</v>
      </c>
      <c r="O30" s="59"/>
      <c r="P30" s="60"/>
      <c r="Q30" s="61"/>
      <c r="R30" s="52">
        <v>1</v>
      </c>
      <c r="S30" s="67"/>
      <c r="T30" s="63">
        <v>0</v>
      </c>
      <c r="U30" s="64"/>
      <c r="V30" s="65"/>
      <c r="W30" s="66"/>
      <c r="X30" s="58"/>
    </row>
    <row r="31" spans="1:24" ht="24.75" customHeight="1">
      <c r="A31" s="51">
        <v>40</v>
      </c>
      <c r="B31" s="52">
        <v>226</v>
      </c>
      <c r="C31" s="51" t="s">
        <v>155</v>
      </c>
      <c r="D31" s="45" t="s">
        <v>312</v>
      </c>
      <c r="E31" s="68" t="s">
        <v>313</v>
      </c>
      <c r="F31" s="54">
        <v>1</v>
      </c>
      <c r="G31" s="52">
        <v>2</v>
      </c>
      <c r="H31" s="51">
        <v>0</v>
      </c>
      <c r="I31" s="52">
        <v>0</v>
      </c>
      <c r="J31" s="55"/>
      <c r="K31" s="69"/>
      <c r="L31" s="70"/>
      <c r="M31" s="70"/>
      <c r="N31" s="52">
        <v>0</v>
      </c>
      <c r="O31" s="59"/>
      <c r="P31" s="60"/>
      <c r="Q31" s="61"/>
      <c r="R31" s="52">
        <v>0</v>
      </c>
      <c r="S31" s="67"/>
      <c r="T31" s="63">
        <v>0</v>
      </c>
      <c r="U31" s="64"/>
      <c r="V31" s="65"/>
      <c r="W31" s="66"/>
      <c r="X31" s="58"/>
    </row>
    <row r="32" spans="1:24" ht="24.75" customHeight="1">
      <c r="A32" s="51">
        <v>40</v>
      </c>
      <c r="B32" s="52">
        <v>227</v>
      </c>
      <c r="C32" s="51" t="s">
        <v>155</v>
      </c>
      <c r="D32" s="45" t="s">
        <v>314</v>
      </c>
      <c r="E32" s="68" t="s">
        <v>315</v>
      </c>
      <c r="F32" s="54">
        <v>1</v>
      </c>
      <c r="G32" s="52">
        <v>2</v>
      </c>
      <c r="H32" s="51">
        <v>0</v>
      </c>
      <c r="I32" s="52">
        <v>0</v>
      </c>
      <c r="J32" s="55"/>
      <c r="K32" s="69"/>
      <c r="L32" s="70"/>
      <c r="M32" s="70"/>
      <c r="N32" s="52">
        <v>5</v>
      </c>
      <c r="O32" s="59"/>
      <c r="P32" s="60"/>
      <c r="Q32" s="61"/>
      <c r="R32" s="52">
        <v>1</v>
      </c>
      <c r="S32" s="67"/>
      <c r="T32" s="63">
        <v>0</v>
      </c>
      <c r="U32" s="64"/>
      <c r="V32" s="65"/>
      <c r="W32" s="66"/>
      <c r="X32" s="58"/>
    </row>
    <row r="33" spans="1:24" ht="24.75" customHeight="1">
      <c r="A33" s="51">
        <v>40</v>
      </c>
      <c r="B33" s="52">
        <v>228</v>
      </c>
      <c r="C33" s="51" t="s">
        <v>155</v>
      </c>
      <c r="D33" s="45" t="s">
        <v>316</v>
      </c>
      <c r="E33" s="68" t="s">
        <v>317</v>
      </c>
      <c r="F33" s="54">
        <v>1</v>
      </c>
      <c r="G33" s="52">
        <v>2</v>
      </c>
      <c r="H33" s="51">
        <v>0</v>
      </c>
      <c r="I33" s="52">
        <v>0</v>
      </c>
      <c r="J33" s="55"/>
      <c r="K33" s="69"/>
      <c r="L33" s="70"/>
      <c r="M33" s="70"/>
      <c r="N33" s="52">
        <v>5</v>
      </c>
      <c r="O33" s="59"/>
      <c r="P33" s="60"/>
      <c r="Q33" s="61"/>
      <c r="R33" s="52">
        <v>1</v>
      </c>
      <c r="S33" s="67"/>
      <c r="T33" s="63">
        <v>0</v>
      </c>
      <c r="U33" s="64"/>
      <c r="V33" s="65"/>
      <c r="W33" s="66"/>
      <c r="X33" s="58"/>
    </row>
    <row r="34" spans="1:24" ht="24.75" customHeight="1">
      <c r="A34" s="51">
        <v>40</v>
      </c>
      <c r="B34" s="52">
        <v>305</v>
      </c>
      <c r="C34" s="51" t="s">
        <v>155</v>
      </c>
      <c r="D34" s="45" t="s">
        <v>117</v>
      </c>
      <c r="E34" s="68" t="s">
        <v>159</v>
      </c>
      <c r="F34" s="54">
        <v>1</v>
      </c>
      <c r="G34" s="52">
        <v>2</v>
      </c>
      <c r="H34" s="51">
        <v>1</v>
      </c>
      <c r="I34" s="52">
        <v>1</v>
      </c>
      <c r="J34" s="55" t="s">
        <v>180</v>
      </c>
      <c r="K34" s="69">
        <v>38413</v>
      </c>
      <c r="L34" s="70">
        <v>38418</v>
      </c>
      <c r="M34" s="70">
        <v>38443</v>
      </c>
      <c r="N34" s="52"/>
      <c r="O34" s="59" t="s">
        <v>181</v>
      </c>
      <c r="P34" s="60" t="s">
        <v>318</v>
      </c>
      <c r="Q34" s="61" t="s">
        <v>319</v>
      </c>
      <c r="R34" s="52"/>
      <c r="S34" s="67"/>
      <c r="T34" s="63">
        <v>1</v>
      </c>
      <c r="U34" s="64"/>
      <c r="V34" s="65"/>
      <c r="W34" s="66"/>
      <c r="X34" s="58"/>
    </row>
    <row r="35" spans="1:24" ht="24.75" customHeight="1">
      <c r="A35" s="51">
        <v>40</v>
      </c>
      <c r="B35" s="52">
        <v>341</v>
      </c>
      <c r="C35" s="51" t="s">
        <v>155</v>
      </c>
      <c r="D35" s="45" t="s">
        <v>118</v>
      </c>
      <c r="E35" s="68" t="s">
        <v>186</v>
      </c>
      <c r="F35" s="54">
        <v>1</v>
      </c>
      <c r="G35" s="52">
        <v>2</v>
      </c>
      <c r="H35" s="51">
        <v>0</v>
      </c>
      <c r="I35" s="52">
        <v>1</v>
      </c>
      <c r="J35" s="55"/>
      <c r="K35" s="69"/>
      <c r="L35" s="70"/>
      <c r="M35" s="70"/>
      <c r="N35" s="52">
        <v>5</v>
      </c>
      <c r="O35" s="59"/>
      <c r="P35" s="60"/>
      <c r="Q35" s="61"/>
      <c r="R35" s="52">
        <v>1</v>
      </c>
      <c r="S35" s="67"/>
      <c r="T35" s="63">
        <v>0</v>
      </c>
      <c r="U35" s="64"/>
      <c r="V35" s="65"/>
      <c r="W35" s="66"/>
      <c r="X35" s="58"/>
    </row>
    <row r="36" spans="1:24" ht="24.75" customHeight="1">
      <c r="A36" s="51">
        <v>40</v>
      </c>
      <c r="B36" s="52">
        <v>342</v>
      </c>
      <c r="C36" s="51" t="s">
        <v>155</v>
      </c>
      <c r="D36" s="45" t="s">
        <v>119</v>
      </c>
      <c r="E36" s="68" t="s">
        <v>87</v>
      </c>
      <c r="F36" s="54">
        <v>1</v>
      </c>
      <c r="G36" s="52">
        <v>2</v>
      </c>
      <c r="H36" s="51">
        <v>0</v>
      </c>
      <c r="I36" s="52">
        <v>0</v>
      </c>
      <c r="J36" s="55"/>
      <c r="K36" s="69"/>
      <c r="L36" s="70"/>
      <c r="M36" s="70"/>
      <c r="N36" s="52">
        <v>0</v>
      </c>
      <c r="O36" s="59"/>
      <c r="P36" s="60"/>
      <c r="Q36" s="61"/>
      <c r="R36" s="52">
        <v>0</v>
      </c>
      <c r="S36" s="67"/>
      <c r="T36" s="63">
        <v>0</v>
      </c>
      <c r="U36" s="64"/>
      <c r="V36" s="65"/>
      <c r="W36" s="66"/>
      <c r="X36" s="58"/>
    </row>
    <row r="37" spans="1:24" ht="24.75" customHeight="1">
      <c r="A37" s="51">
        <v>40</v>
      </c>
      <c r="B37" s="52">
        <v>343</v>
      </c>
      <c r="C37" s="51" t="s">
        <v>155</v>
      </c>
      <c r="D37" s="45" t="s">
        <v>120</v>
      </c>
      <c r="E37" s="68" t="s">
        <v>162</v>
      </c>
      <c r="F37" s="54">
        <v>1</v>
      </c>
      <c r="G37" s="52">
        <v>2</v>
      </c>
      <c r="H37" s="51">
        <v>1</v>
      </c>
      <c r="I37" s="52">
        <v>1</v>
      </c>
      <c r="J37" s="55"/>
      <c r="K37" s="69"/>
      <c r="L37" s="70"/>
      <c r="M37" s="70"/>
      <c r="N37" s="52">
        <v>6</v>
      </c>
      <c r="O37" s="59" t="s">
        <v>239</v>
      </c>
      <c r="P37" s="60" t="s">
        <v>290</v>
      </c>
      <c r="Q37" s="61" t="s">
        <v>291</v>
      </c>
      <c r="R37" s="52"/>
      <c r="S37" s="67"/>
      <c r="T37" s="63">
        <v>0</v>
      </c>
      <c r="U37" s="64"/>
      <c r="V37" s="65"/>
      <c r="W37" s="40"/>
      <c r="X37" s="58"/>
    </row>
    <row r="38" spans="1:24" ht="24.75" customHeight="1">
      <c r="A38" s="51">
        <v>40</v>
      </c>
      <c r="B38" s="52">
        <v>344</v>
      </c>
      <c r="C38" s="51" t="s">
        <v>155</v>
      </c>
      <c r="D38" s="45" t="s">
        <v>121</v>
      </c>
      <c r="E38" s="68" t="s">
        <v>182</v>
      </c>
      <c r="F38" s="54">
        <v>1</v>
      </c>
      <c r="G38" s="52">
        <v>2</v>
      </c>
      <c r="H38" s="51">
        <v>0</v>
      </c>
      <c r="I38" s="52">
        <v>0</v>
      </c>
      <c r="J38" s="55"/>
      <c r="K38" s="69"/>
      <c r="L38" s="70"/>
      <c r="M38" s="70"/>
      <c r="N38" s="52">
        <v>6</v>
      </c>
      <c r="O38" s="59"/>
      <c r="P38" s="60"/>
      <c r="Q38" s="61"/>
      <c r="R38" s="52">
        <v>0</v>
      </c>
      <c r="S38" s="67"/>
      <c r="T38" s="63">
        <v>0</v>
      </c>
      <c r="U38" s="64"/>
      <c r="V38" s="65"/>
      <c r="W38" s="66"/>
      <c r="X38" s="58"/>
    </row>
    <row r="39" spans="1:24" ht="24.75" customHeight="1">
      <c r="A39" s="51">
        <v>40</v>
      </c>
      <c r="B39" s="52">
        <v>345</v>
      </c>
      <c r="C39" s="51" t="s">
        <v>155</v>
      </c>
      <c r="D39" s="45" t="s">
        <v>122</v>
      </c>
      <c r="E39" s="68" t="s">
        <v>320</v>
      </c>
      <c r="F39" s="54">
        <v>1</v>
      </c>
      <c r="G39" s="52">
        <v>2</v>
      </c>
      <c r="H39" s="51">
        <v>0</v>
      </c>
      <c r="I39" s="52">
        <v>0</v>
      </c>
      <c r="J39" s="55"/>
      <c r="K39" s="69"/>
      <c r="L39" s="70"/>
      <c r="M39" s="70"/>
      <c r="N39" s="52">
        <v>0</v>
      </c>
      <c r="O39" s="59"/>
      <c r="P39" s="60"/>
      <c r="Q39" s="61"/>
      <c r="R39" s="52">
        <v>0</v>
      </c>
      <c r="S39" s="67"/>
      <c r="T39" s="63">
        <v>0</v>
      </c>
      <c r="U39" s="64"/>
      <c r="V39" s="65"/>
      <c r="W39" s="66"/>
      <c r="X39" s="58"/>
    </row>
    <row r="40" spans="1:24" ht="24.75" customHeight="1">
      <c r="A40" s="51">
        <v>40</v>
      </c>
      <c r="B40" s="52">
        <v>348</v>
      </c>
      <c r="C40" s="51" t="s">
        <v>155</v>
      </c>
      <c r="D40" s="45" t="s">
        <v>123</v>
      </c>
      <c r="E40" s="68" t="s">
        <v>87</v>
      </c>
      <c r="F40" s="54">
        <v>1</v>
      </c>
      <c r="G40" s="52">
        <v>2</v>
      </c>
      <c r="H40" s="51">
        <v>0</v>
      </c>
      <c r="I40" s="52">
        <v>0</v>
      </c>
      <c r="J40" s="55"/>
      <c r="K40" s="69"/>
      <c r="L40" s="70"/>
      <c r="M40" s="70"/>
      <c r="N40" s="52">
        <v>0</v>
      </c>
      <c r="O40" s="59"/>
      <c r="P40" s="60"/>
      <c r="Q40" s="61"/>
      <c r="R40" s="52">
        <v>0</v>
      </c>
      <c r="S40" s="67"/>
      <c r="T40" s="63">
        <v>0</v>
      </c>
      <c r="U40" s="64"/>
      <c r="V40" s="65"/>
      <c r="W40" s="66"/>
      <c r="X40" s="58"/>
    </row>
    <row r="41" spans="1:24" ht="24.75" customHeight="1">
      <c r="A41" s="51">
        <v>40</v>
      </c>
      <c r="B41" s="52">
        <v>349</v>
      </c>
      <c r="C41" s="51" t="s">
        <v>155</v>
      </c>
      <c r="D41" s="45" t="s">
        <v>124</v>
      </c>
      <c r="E41" s="68" t="s">
        <v>87</v>
      </c>
      <c r="F41" s="54">
        <v>1</v>
      </c>
      <c r="G41" s="52">
        <v>2</v>
      </c>
      <c r="H41" s="51">
        <v>0</v>
      </c>
      <c r="I41" s="52">
        <v>0</v>
      </c>
      <c r="J41" s="55"/>
      <c r="K41" s="69"/>
      <c r="L41" s="70"/>
      <c r="M41" s="70"/>
      <c r="N41" s="52">
        <v>0</v>
      </c>
      <c r="O41" s="59"/>
      <c r="P41" s="60"/>
      <c r="Q41" s="61"/>
      <c r="R41" s="52">
        <v>0</v>
      </c>
      <c r="S41" s="67"/>
      <c r="T41" s="63">
        <v>0</v>
      </c>
      <c r="U41" s="64"/>
      <c r="V41" s="65"/>
      <c r="W41" s="66"/>
      <c r="X41" s="58"/>
    </row>
    <row r="42" spans="1:24" ht="24.75" customHeight="1">
      <c r="A42" s="51">
        <v>40</v>
      </c>
      <c r="B42" s="52">
        <v>381</v>
      </c>
      <c r="C42" s="51" t="s">
        <v>155</v>
      </c>
      <c r="D42" s="45" t="s">
        <v>125</v>
      </c>
      <c r="E42" s="68" t="s">
        <v>156</v>
      </c>
      <c r="F42" s="54">
        <v>1</v>
      </c>
      <c r="G42" s="52">
        <v>2</v>
      </c>
      <c r="H42" s="51">
        <v>0</v>
      </c>
      <c r="I42" s="52">
        <v>1</v>
      </c>
      <c r="J42" s="55"/>
      <c r="K42" s="69"/>
      <c r="L42" s="70"/>
      <c r="M42" s="70"/>
      <c r="N42" s="52">
        <v>0</v>
      </c>
      <c r="O42" s="59"/>
      <c r="P42" s="60"/>
      <c r="Q42" s="61"/>
      <c r="R42" s="52">
        <v>1</v>
      </c>
      <c r="S42" s="67"/>
      <c r="T42" s="63">
        <v>0</v>
      </c>
      <c r="U42" s="64"/>
      <c r="V42" s="65"/>
      <c r="W42" s="66"/>
      <c r="X42" s="58"/>
    </row>
    <row r="43" spans="1:24" ht="24.75" customHeight="1">
      <c r="A43" s="51">
        <v>40</v>
      </c>
      <c r="B43" s="52">
        <v>382</v>
      </c>
      <c r="C43" s="51" t="s">
        <v>155</v>
      </c>
      <c r="D43" s="45" t="s">
        <v>126</v>
      </c>
      <c r="E43" s="68" t="s">
        <v>321</v>
      </c>
      <c r="F43" s="54">
        <v>1</v>
      </c>
      <c r="G43" s="52">
        <v>2</v>
      </c>
      <c r="H43" s="51">
        <v>1</v>
      </c>
      <c r="I43" s="52">
        <v>1</v>
      </c>
      <c r="J43" s="55"/>
      <c r="K43" s="69"/>
      <c r="L43" s="70"/>
      <c r="M43" s="70"/>
      <c r="N43" s="52">
        <v>0</v>
      </c>
      <c r="O43" s="59" t="s">
        <v>247</v>
      </c>
      <c r="P43" s="60" t="s">
        <v>290</v>
      </c>
      <c r="Q43" s="61" t="s">
        <v>322</v>
      </c>
      <c r="R43" s="52"/>
      <c r="S43" s="67"/>
      <c r="T43" s="63">
        <v>0</v>
      </c>
      <c r="U43" s="64"/>
      <c r="V43" s="65"/>
      <c r="W43" s="66"/>
      <c r="X43" s="58"/>
    </row>
    <row r="44" spans="1:24" ht="24.75" customHeight="1">
      <c r="A44" s="51">
        <v>40</v>
      </c>
      <c r="B44" s="52">
        <v>383</v>
      </c>
      <c r="C44" s="51" t="s">
        <v>155</v>
      </c>
      <c r="D44" s="45" t="s">
        <v>127</v>
      </c>
      <c r="E44" s="68" t="s">
        <v>183</v>
      </c>
      <c r="F44" s="54">
        <v>1</v>
      </c>
      <c r="G44" s="52">
        <v>2</v>
      </c>
      <c r="H44" s="51">
        <v>1</v>
      </c>
      <c r="I44" s="52">
        <v>1</v>
      </c>
      <c r="J44" s="68" t="s">
        <v>184</v>
      </c>
      <c r="K44" s="69">
        <v>38067</v>
      </c>
      <c r="L44" s="70">
        <v>38078</v>
      </c>
      <c r="M44" s="70">
        <v>38078</v>
      </c>
      <c r="N44" s="52"/>
      <c r="O44" s="59" t="s">
        <v>185</v>
      </c>
      <c r="P44" s="60" t="s">
        <v>323</v>
      </c>
      <c r="Q44" s="61" t="s">
        <v>324</v>
      </c>
      <c r="R44" s="52"/>
      <c r="S44" s="67"/>
      <c r="T44" s="63">
        <v>0</v>
      </c>
      <c r="U44" s="64"/>
      <c r="V44" s="65"/>
      <c r="W44" s="66"/>
      <c r="X44" s="58"/>
    </row>
    <row r="45" spans="1:24" ht="24.75" customHeight="1">
      <c r="A45" s="51">
        <v>40</v>
      </c>
      <c r="B45" s="52">
        <v>384</v>
      </c>
      <c r="C45" s="51" t="s">
        <v>155</v>
      </c>
      <c r="D45" s="45" t="s">
        <v>128</v>
      </c>
      <c r="E45" s="68" t="s">
        <v>200</v>
      </c>
      <c r="F45" s="54">
        <v>1</v>
      </c>
      <c r="G45" s="52">
        <v>2</v>
      </c>
      <c r="H45" s="51">
        <v>1</v>
      </c>
      <c r="I45" s="52">
        <v>0</v>
      </c>
      <c r="J45" s="55"/>
      <c r="K45" s="69"/>
      <c r="L45" s="70"/>
      <c r="M45" s="70"/>
      <c r="N45" s="52">
        <v>5</v>
      </c>
      <c r="O45" s="59" t="s">
        <v>325</v>
      </c>
      <c r="P45" s="74" t="s">
        <v>293</v>
      </c>
      <c r="Q45" s="75" t="s">
        <v>157</v>
      </c>
      <c r="R45" s="52"/>
      <c r="S45" s="67"/>
      <c r="T45" s="63">
        <v>0</v>
      </c>
      <c r="U45" s="64"/>
      <c r="V45" s="65"/>
      <c r="W45" s="66"/>
      <c r="X45" s="58"/>
    </row>
    <row r="46" spans="1:24" ht="24.75" customHeight="1">
      <c r="A46" s="51">
        <v>40</v>
      </c>
      <c r="B46" s="52">
        <v>401</v>
      </c>
      <c r="C46" s="51" t="s">
        <v>155</v>
      </c>
      <c r="D46" s="45" t="s">
        <v>129</v>
      </c>
      <c r="E46" s="68" t="s">
        <v>87</v>
      </c>
      <c r="F46" s="54">
        <v>1</v>
      </c>
      <c r="G46" s="52">
        <v>2</v>
      </c>
      <c r="H46" s="51">
        <v>0</v>
      </c>
      <c r="I46" s="52">
        <v>0</v>
      </c>
      <c r="J46" s="55"/>
      <c r="K46" s="69"/>
      <c r="L46" s="70"/>
      <c r="M46" s="70"/>
      <c r="N46" s="52">
        <v>0</v>
      </c>
      <c r="O46" s="59"/>
      <c r="P46" s="60"/>
      <c r="Q46" s="61"/>
      <c r="R46" s="52">
        <v>0</v>
      </c>
      <c r="S46" s="67"/>
      <c r="T46" s="63">
        <v>0</v>
      </c>
      <c r="U46" s="64"/>
      <c r="V46" s="65"/>
      <c r="W46" s="66"/>
      <c r="X46" s="58"/>
    </row>
    <row r="47" spans="1:24" ht="24.75" customHeight="1">
      <c r="A47" s="51">
        <v>40</v>
      </c>
      <c r="B47" s="52">
        <v>402</v>
      </c>
      <c r="C47" s="51" t="s">
        <v>155</v>
      </c>
      <c r="D47" s="45" t="s">
        <v>130</v>
      </c>
      <c r="E47" s="68" t="s">
        <v>326</v>
      </c>
      <c r="F47" s="54">
        <v>1</v>
      </c>
      <c r="G47" s="52">
        <v>2</v>
      </c>
      <c r="H47" s="51">
        <v>0</v>
      </c>
      <c r="I47" s="52">
        <v>0</v>
      </c>
      <c r="J47" s="55"/>
      <c r="K47" s="69"/>
      <c r="L47" s="70"/>
      <c r="M47" s="70"/>
      <c r="N47" s="52">
        <v>5</v>
      </c>
      <c r="O47" s="59"/>
      <c r="P47" s="60"/>
      <c r="Q47" s="61"/>
      <c r="R47" s="52">
        <v>0</v>
      </c>
      <c r="S47" s="67"/>
      <c r="T47" s="63">
        <v>0</v>
      </c>
      <c r="U47" s="64"/>
      <c r="V47" s="65"/>
      <c r="W47" s="66"/>
      <c r="X47" s="58"/>
    </row>
    <row r="48" spans="1:24" ht="24.75" customHeight="1">
      <c r="A48" s="51">
        <v>40</v>
      </c>
      <c r="B48" s="52">
        <v>421</v>
      </c>
      <c r="C48" s="51" t="s">
        <v>155</v>
      </c>
      <c r="D48" s="45" t="s">
        <v>131</v>
      </c>
      <c r="E48" s="68" t="s">
        <v>87</v>
      </c>
      <c r="F48" s="54">
        <v>1</v>
      </c>
      <c r="G48" s="52">
        <v>2</v>
      </c>
      <c r="H48" s="51">
        <v>0</v>
      </c>
      <c r="I48" s="52">
        <v>0</v>
      </c>
      <c r="J48" s="55"/>
      <c r="K48" s="69"/>
      <c r="L48" s="70"/>
      <c r="M48" s="70"/>
      <c r="N48" s="52">
        <v>5</v>
      </c>
      <c r="O48" s="59"/>
      <c r="P48" s="60"/>
      <c r="Q48" s="61"/>
      <c r="R48" s="52">
        <v>0</v>
      </c>
      <c r="S48" s="67"/>
      <c r="T48" s="63">
        <v>0</v>
      </c>
      <c r="U48" s="64"/>
      <c r="V48" s="65"/>
      <c r="W48" s="66"/>
      <c r="X48" s="58"/>
    </row>
    <row r="49" spans="1:24" ht="24.75" customHeight="1">
      <c r="A49" s="51">
        <v>40</v>
      </c>
      <c r="B49" s="52">
        <v>447</v>
      </c>
      <c r="C49" s="51" t="s">
        <v>155</v>
      </c>
      <c r="D49" s="45" t="s">
        <v>132</v>
      </c>
      <c r="E49" s="68" t="s">
        <v>200</v>
      </c>
      <c r="F49" s="54">
        <v>1</v>
      </c>
      <c r="G49" s="52">
        <v>2</v>
      </c>
      <c r="H49" s="51">
        <v>1</v>
      </c>
      <c r="I49" s="52">
        <v>1</v>
      </c>
      <c r="J49" s="55" t="s">
        <v>327</v>
      </c>
      <c r="K49" s="69">
        <v>38785</v>
      </c>
      <c r="L49" s="69">
        <v>38790</v>
      </c>
      <c r="M49" s="69">
        <v>38808</v>
      </c>
      <c r="N49" s="52"/>
      <c r="O49" s="59" t="s">
        <v>328</v>
      </c>
      <c r="P49" s="60" t="s">
        <v>280</v>
      </c>
      <c r="Q49" s="61" t="s">
        <v>281</v>
      </c>
      <c r="R49" s="52"/>
      <c r="S49" s="67"/>
      <c r="T49" s="63">
        <v>0</v>
      </c>
      <c r="U49" s="64"/>
      <c r="V49" s="65"/>
      <c r="W49" s="66"/>
      <c r="X49" s="58"/>
    </row>
    <row r="50" spans="1:24" ht="24.75" customHeight="1">
      <c r="A50" s="51">
        <v>40</v>
      </c>
      <c r="B50" s="52">
        <v>448</v>
      </c>
      <c r="C50" s="51" t="s">
        <v>155</v>
      </c>
      <c r="D50" s="45" t="s">
        <v>133</v>
      </c>
      <c r="E50" s="68" t="s">
        <v>240</v>
      </c>
      <c r="F50" s="54">
        <v>1</v>
      </c>
      <c r="G50" s="52">
        <v>2</v>
      </c>
      <c r="H50" s="51">
        <v>0</v>
      </c>
      <c r="I50" s="52">
        <v>0</v>
      </c>
      <c r="J50" s="55"/>
      <c r="K50" s="69"/>
      <c r="L50" s="70"/>
      <c r="M50" s="70"/>
      <c r="N50" s="52">
        <v>0</v>
      </c>
      <c r="O50" s="59"/>
      <c r="P50" s="60"/>
      <c r="Q50" s="61"/>
      <c r="R50" s="52">
        <v>0</v>
      </c>
      <c r="S50" s="67"/>
      <c r="T50" s="63">
        <v>0</v>
      </c>
      <c r="U50" s="64"/>
      <c r="V50" s="65"/>
      <c r="W50" s="66"/>
      <c r="X50" s="58"/>
    </row>
    <row r="51" spans="1:24" ht="24.75" customHeight="1">
      <c r="A51" s="51">
        <v>40</v>
      </c>
      <c r="B51" s="52">
        <v>462</v>
      </c>
      <c r="C51" s="51" t="s">
        <v>155</v>
      </c>
      <c r="D51" s="45" t="s">
        <v>134</v>
      </c>
      <c r="E51" s="68" t="s">
        <v>187</v>
      </c>
      <c r="F51" s="54">
        <v>1</v>
      </c>
      <c r="G51" s="52">
        <v>2</v>
      </c>
      <c r="H51" s="51">
        <v>1</v>
      </c>
      <c r="I51" s="52">
        <v>1</v>
      </c>
      <c r="J51" s="55" t="s">
        <v>188</v>
      </c>
      <c r="K51" s="69">
        <v>37609</v>
      </c>
      <c r="L51" s="70">
        <v>37614</v>
      </c>
      <c r="M51" s="70">
        <v>37622</v>
      </c>
      <c r="N51" s="52"/>
      <c r="O51" s="59" t="s">
        <v>189</v>
      </c>
      <c r="P51" s="60" t="s">
        <v>329</v>
      </c>
      <c r="Q51" s="61" t="s">
        <v>330</v>
      </c>
      <c r="R51" s="52"/>
      <c r="S51" s="67"/>
      <c r="T51" s="63">
        <v>0</v>
      </c>
      <c r="U51" s="64">
        <v>36982</v>
      </c>
      <c r="V51" s="65" t="s">
        <v>190</v>
      </c>
      <c r="W51" s="66">
        <v>2</v>
      </c>
      <c r="X51" s="58">
        <v>0</v>
      </c>
    </row>
    <row r="52" spans="1:24" ht="24.75" customHeight="1">
      <c r="A52" s="51">
        <v>40</v>
      </c>
      <c r="B52" s="52">
        <v>463</v>
      </c>
      <c r="C52" s="51" t="s">
        <v>155</v>
      </c>
      <c r="D52" s="45" t="s">
        <v>135</v>
      </c>
      <c r="E52" s="68" t="s">
        <v>156</v>
      </c>
      <c r="F52" s="54">
        <v>1</v>
      </c>
      <c r="G52" s="52">
        <v>2</v>
      </c>
      <c r="H52" s="51">
        <v>1</v>
      </c>
      <c r="I52" s="52">
        <v>1</v>
      </c>
      <c r="J52" s="55" t="s">
        <v>241</v>
      </c>
      <c r="K52" s="69">
        <v>38048</v>
      </c>
      <c r="L52" s="70">
        <v>38048</v>
      </c>
      <c r="M52" s="70">
        <v>38078</v>
      </c>
      <c r="N52" s="52"/>
      <c r="O52" s="59" t="s">
        <v>242</v>
      </c>
      <c r="P52" s="60" t="s">
        <v>282</v>
      </c>
      <c r="Q52" s="61" t="s">
        <v>331</v>
      </c>
      <c r="R52" s="52"/>
      <c r="S52" s="62" t="s">
        <v>332</v>
      </c>
      <c r="T52" s="63">
        <v>0</v>
      </c>
      <c r="U52" s="64">
        <v>37790</v>
      </c>
      <c r="V52" s="65" t="s">
        <v>243</v>
      </c>
      <c r="W52" s="66">
        <v>2</v>
      </c>
      <c r="X52" s="58">
        <v>0</v>
      </c>
    </row>
    <row r="53" spans="1:24" ht="24.75" customHeight="1">
      <c r="A53" s="51">
        <v>40</v>
      </c>
      <c r="B53" s="52">
        <v>503</v>
      </c>
      <c r="C53" s="51" t="s">
        <v>155</v>
      </c>
      <c r="D53" s="45" t="s">
        <v>136</v>
      </c>
      <c r="E53" s="68" t="s">
        <v>87</v>
      </c>
      <c r="F53" s="54">
        <v>1</v>
      </c>
      <c r="G53" s="52">
        <v>2</v>
      </c>
      <c r="H53" s="51">
        <v>0</v>
      </c>
      <c r="I53" s="52">
        <v>0</v>
      </c>
      <c r="J53" s="55"/>
      <c r="K53" s="69"/>
      <c r="L53" s="70"/>
      <c r="M53" s="70"/>
      <c r="N53" s="52">
        <v>5</v>
      </c>
      <c r="O53" s="59"/>
      <c r="P53" s="60"/>
      <c r="Q53" s="61"/>
      <c r="R53" s="52">
        <v>0</v>
      </c>
      <c r="S53" s="67"/>
      <c r="T53" s="63">
        <v>0</v>
      </c>
      <c r="U53" s="64"/>
      <c r="V53" s="65"/>
      <c r="W53" s="66"/>
      <c r="X53" s="58"/>
    </row>
    <row r="54" spans="1:24" ht="24.75" customHeight="1">
      <c r="A54" s="51">
        <v>40</v>
      </c>
      <c r="B54" s="52">
        <v>522</v>
      </c>
      <c r="C54" s="51" t="s">
        <v>155</v>
      </c>
      <c r="D54" s="45" t="s">
        <v>137</v>
      </c>
      <c r="E54" s="68" t="s">
        <v>200</v>
      </c>
      <c r="F54" s="54">
        <v>1</v>
      </c>
      <c r="G54" s="52">
        <v>2</v>
      </c>
      <c r="H54" s="51">
        <v>0</v>
      </c>
      <c r="I54" s="52">
        <v>0</v>
      </c>
      <c r="J54" s="55"/>
      <c r="K54" s="69"/>
      <c r="L54" s="70"/>
      <c r="M54" s="70"/>
      <c r="N54" s="52">
        <v>6</v>
      </c>
      <c r="O54" s="59"/>
      <c r="P54" s="60"/>
      <c r="Q54" s="61"/>
      <c r="R54" s="52">
        <v>1</v>
      </c>
      <c r="S54" s="67"/>
      <c r="T54" s="63">
        <v>0</v>
      </c>
      <c r="U54" s="64"/>
      <c r="V54" s="65"/>
      <c r="W54" s="66"/>
      <c r="X54" s="58"/>
    </row>
    <row r="55" spans="1:24" ht="24.75" customHeight="1">
      <c r="A55" s="51">
        <v>40</v>
      </c>
      <c r="B55" s="52">
        <v>541</v>
      </c>
      <c r="C55" s="51" t="s">
        <v>155</v>
      </c>
      <c r="D55" s="45" t="s">
        <v>138</v>
      </c>
      <c r="E55" s="68" t="s">
        <v>182</v>
      </c>
      <c r="F55" s="54">
        <v>1</v>
      </c>
      <c r="G55" s="52">
        <v>2</v>
      </c>
      <c r="H55" s="51">
        <v>0</v>
      </c>
      <c r="I55" s="52">
        <v>0</v>
      </c>
      <c r="J55" s="55"/>
      <c r="K55" s="69"/>
      <c r="L55" s="70"/>
      <c r="M55" s="70"/>
      <c r="N55" s="52">
        <v>0</v>
      </c>
      <c r="O55" s="59"/>
      <c r="P55" s="60"/>
      <c r="Q55" s="61"/>
      <c r="R55" s="52">
        <v>0</v>
      </c>
      <c r="S55" s="67"/>
      <c r="T55" s="63">
        <v>0</v>
      </c>
      <c r="U55" s="64"/>
      <c r="V55" s="65"/>
      <c r="W55" s="66"/>
      <c r="X55" s="58"/>
    </row>
    <row r="56" spans="1:24" ht="24.75" customHeight="1">
      <c r="A56" s="51">
        <v>40</v>
      </c>
      <c r="B56" s="52">
        <v>542</v>
      </c>
      <c r="C56" s="51" t="s">
        <v>155</v>
      </c>
      <c r="D56" s="45" t="s">
        <v>139</v>
      </c>
      <c r="E56" s="68" t="s">
        <v>87</v>
      </c>
      <c r="F56" s="54">
        <v>1</v>
      </c>
      <c r="G56" s="52">
        <v>2</v>
      </c>
      <c r="H56" s="51">
        <v>0</v>
      </c>
      <c r="I56" s="52">
        <v>0</v>
      </c>
      <c r="J56" s="55"/>
      <c r="K56" s="69"/>
      <c r="L56" s="70"/>
      <c r="M56" s="70"/>
      <c r="N56" s="52">
        <v>6</v>
      </c>
      <c r="O56" s="59"/>
      <c r="P56" s="60"/>
      <c r="Q56" s="61"/>
      <c r="R56" s="52">
        <v>0</v>
      </c>
      <c r="S56" s="67"/>
      <c r="T56" s="63">
        <v>0</v>
      </c>
      <c r="U56" s="64"/>
      <c r="V56" s="65"/>
      <c r="W56" s="66"/>
      <c r="X56" s="58"/>
    </row>
    <row r="57" spans="1:24" ht="24.75" customHeight="1">
      <c r="A57" s="51">
        <v>40</v>
      </c>
      <c r="B57" s="52">
        <v>543</v>
      </c>
      <c r="C57" s="51" t="s">
        <v>155</v>
      </c>
      <c r="D57" s="45" t="s">
        <v>140</v>
      </c>
      <c r="E57" s="68" t="s">
        <v>159</v>
      </c>
      <c r="F57" s="54">
        <v>1</v>
      </c>
      <c r="G57" s="52">
        <v>2</v>
      </c>
      <c r="H57" s="51">
        <v>0</v>
      </c>
      <c r="I57" s="52">
        <v>0</v>
      </c>
      <c r="J57" s="55"/>
      <c r="K57" s="69"/>
      <c r="L57" s="70"/>
      <c r="M57" s="70"/>
      <c r="N57" s="52">
        <v>0</v>
      </c>
      <c r="O57" s="59"/>
      <c r="P57" s="60"/>
      <c r="Q57" s="61"/>
      <c r="R57" s="52">
        <v>0</v>
      </c>
      <c r="S57" s="67"/>
      <c r="T57" s="63">
        <v>0</v>
      </c>
      <c r="U57" s="64"/>
      <c r="V57" s="65"/>
      <c r="W57" s="66"/>
      <c r="X57" s="58"/>
    </row>
    <row r="58" spans="1:24" ht="24.75" customHeight="1">
      <c r="A58" s="51">
        <v>40</v>
      </c>
      <c r="B58" s="52">
        <v>544</v>
      </c>
      <c r="C58" s="51" t="s">
        <v>155</v>
      </c>
      <c r="D58" s="45" t="s">
        <v>141</v>
      </c>
      <c r="E58" s="68" t="s">
        <v>162</v>
      </c>
      <c r="F58" s="54">
        <v>1</v>
      </c>
      <c r="G58" s="52">
        <v>2</v>
      </c>
      <c r="H58" s="51">
        <v>0</v>
      </c>
      <c r="I58" s="52">
        <v>0</v>
      </c>
      <c r="J58" s="55"/>
      <c r="K58" s="69"/>
      <c r="L58" s="70"/>
      <c r="M58" s="70"/>
      <c r="N58" s="52">
        <v>0</v>
      </c>
      <c r="O58" s="59"/>
      <c r="P58" s="60"/>
      <c r="Q58" s="61"/>
      <c r="R58" s="52">
        <v>0</v>
      </c>
      <c r="S58" s="67"/>
      <c r="T58" s="63">
        <v>0</v>
      </c>
      <c r="U58" s="64"/>
      <c r="V58" s="65"/>
      <c r="W58" s="66"/>
      <c r="X58" s="58"/>
    </row>
    <row r="59" spans="1:24" ht="24.75" customHeight="1">
      <c r="A59" s="51">
        <v>40</v>
      </c>
      <c r="B59" s="52">
        <v>545</v>
      </c>
      <c r="C59" s="51" t="s">
        <v>155</v>
      </c>
      <c r="D59" s="45" t="s">
        <v>142</v>
      </c>
      <c r="E59" s="68" t="s">
        <v>87</v>
      </c>
      <c r="F59" s="54">
        <v>1</v>
      </c>
      <c r="G59" s="52">
        <v>2</v>
      </c>
      <c r="H59" s="51">
        <v>0</v>
      </c>
      <c r="I59" s="52">
        <v>0</v>
      </c>
      <c r="J59" s="55"/>
      <c r="K59" s="69"/>
      <c r="L59" s="70"/>
      <c r="M59" s="70"/>
      <c r="N59" s="52">
        <v>0</v>
      </c>
      <c r="O59" s="59"/>
      <c r="P59" s="60"/>
      <c r="Q59" s="61"/>
      <c r="R59" s="52">
        <v>0</v>
      </c>
      <c r="S59" s="67"/>
      <c r="T59" s="63">
        <v>0</v>
      </c>
      <c r="U59" s="64"/>
      <c r="V59" s="65"/>
      <c r="W59" s="66"/>
      <c r="X59" s="58"/>
    </row>
    <row r="60" spans="1:24" ht="24.75" customHeight="1">
      <c r="A60" s="51">
        <v>40</v>
      </c>
      <c r="B60" s="52">
        <v>546</v>
      </c>
      <c r="C60" s="51" t="s">
        <v>155</v>
      </c>
      <c r="D60" s="45" t="s">
        <v>143</v>
      </c>
      <c r="E60" s="68" t="s">
        <v>333</v>
      </c>
      <c r="F60" s="54">
        <v>1</v>
      </c>
      <c r="G60" s="52">
        <v>2</v>
      </c>
      <c r="H60" s="51">
        <v>0</v>
      </c>
      <c r="I60" s="52">
        <v>0</v>
      </c>
      <c r="J60" s="55"/>
      <c r="K60" s="69"/>
      <c r="L60" s="70"/>
      <c r="M60" s="70"/>
      <c r="N60" s="52">
        <v>0</v>
      </c>
      <c r="O60" s="59"/>
      <c r="P60" s="60"/>
      <c r="Q60" s="61"/>
      <c r="R60" s="52">
        <v>0</v>
      </c>
      <c r="S60" s="67"/>
      <c r="T60" s="63">
        <v>0</v>
      </c>
      <c r="U60" s="64"/>
      <c r="V60" s="65"/>
      <c r="W60" s="66"/>
      <c r="X60" s="58"/>
    </row>
    <row r="61" spans="1:24" ht="24.75" customHeight="1">
      <c r="A61" s="51">
        <v>40</v>
      </c>
      <c r="B61" s="52">
        <v>561</v>
      </c>
      <c r="C61" s="51" t="s">
        <v>155</v>
      </c>
      <c r="D61" s="45" t="s">
        <v>144</v>
      </c>
      <c r="E61" s="68" t="s">
        <v>87</v>
      </c>
      <c r="F61" s="54">
        <v>1</v>
      </c>
      <c r="G61" s="52">
        <v>2</v>
      </c>
      <c r="H61" s="51">
        <v>0</v>
      </c>
      <c r="I61" s="52">
        <v>1</v>
      </c>
      <c r="J61" s="55"/>
      <c r="K61" s="69"/>
      <c r="L61" s="70"/>
      <c r="M61" s="70"/>
      <c r="N61" s="52">
        <v>6</v>
      </c>
      <c r="O61" s="59"/>
      <c r="P61" s="60"/>
      <c r="Q61" s="61"/>
      <c r="R61" s="52">
        <v>0</v>
      </c>
      <c r="S61" s="67"/>
      <c r="T61" s="63">
        <v>0</v>
      </c>
      <c r="U61" s="64"/>
      <c r="V61" s="65"/>
      <c r="W61" s="66"/>
      <c r="X61" s="58"/>
    </row>
    <row r="62" spans="1:24" ht="24.75" customHeight="1">
      <c r="A62" s="51">
        <v>40</v>
      </c>
      <c r="B62" s="52">
        <v>564</v>
      </c>
      <c r="C62" s="51" t="s">
        <v>155</v>
      </c>
      <c r="D62" s="45" t="s">
        <v>145</v>
      </c>
      <c r="E62" s="68" t="s">
        <v>87</v>
      </c>
      <c r="F62" s="54">
        <v>1</v>
      </c>
      <c r="G62" s="52">
        <v>2</v>
      </c>
      <c r="H62" s="51">
        <v>0</v>
      </c>
      <c r="I62" s="52">
        <v>0</v>
      </c>
      <c r="J62" s="55"/>
      <c r="K62" s="69"/>
      <c r="L62" s="70"/>
      <c r="M62" s="70"/>
      <c r="N62" s="52">
        <v>0</v>
      </c>
      <c r="O62" s="59"/>
      <c r="P62" s="60"/>
      <c r="Q62" s="61"/>
      <c r="R62" s="52">
        <v>0</v>
      </c>
      <c r="S62" s="67"/>
      <c r="T62" s="63">
        <v>0</v>
      </c>
      <c r="U62" s="64"/>
      <c r="V62" s="65"/>
      <c r="W62" s="66"/>
      <c r="X62" s="58"/>
    </row>
    <row r="63" spans="1:24" ht="24.75" customHeight="1">
      <c r="A63" s="51">
        <v>40</v>
      </c>
      <c r="B63" s="52">
        <v>581</v>
      </c>
      <c r="C63" s="51" t="s">
        <v>155</v>
      </c>
      <c r="D63" s="45" t="s">
        <v>146</v>
      </c>
      <c r="E63" s="68" t="s">
        <v>201</v>
      </c>
      <c r="F63" s="54">
        <v>1</v>
      </c>
      <c r="G63" s="52">
        <v>2</v>
      </c>
      <c r="H63" s="51">
        <v>0</v>
      </c>
      <c r="I63" s="52">
        <v>0</v>
      </c>
      <c r="J63" s="55"/>
      <c r="K63" s="69"/>
      <c r="L63" s="70"/>
      <c r="M63" s="70"/>
      <c r="N63" s="52">
        <v>0</v>
      </c>
      <c r="O63" s="59"/>
      <c r="P63" s="60"/>
      <c r="Q63" s="61"/>
      <c r="R63" s="52">
        <v>0</v>
      </c>
      <c r="S63" s="67"/>
      <c r="T63" s="63">
        <v>0</v>
      </c>
      <c r="U63" s="64"/>
      <c r="V63" s="65"/>
      <c r="W63" s="66"/>
      <c r="X63" s="58"/>
    </row>
    <row r="64" spans="1:24" ht="24.75" customHeight="1">
      <c r="A64" s="51">
        <v>40</v>
      </c>
      <c r="B64" s="52">
        <v>601</v>
      </c>
      <c r="C64" s="51" t="s">
        <v>155</v>
      </c>
      <c r="D64" s="45" t="s">
        <v>147</v>
      </c>
      <c r="E64" s="68" t="s">
        <v>186</v>
      </c>
      <c r="F64" s="54">
        <v>1</v>
      </c>
      <c r="G64" s="52">
        <v>2</v>
      </c>
      <c r="H64" s="51">
        <v>0</v>
      </c>
      <c r="I64" s="52">
        <v>0</v>
      </c>
      <c r="J64" s="55"/>
      <c r="K64" s="69"/>
      <c r="L64" s="70"/>
      <c r="M64" s="70"/>
      <c r="N64" s="52">
        <v>0</v>
      </c>
      <c r="O64" s="59"/>
      <c r="P64" s="60"/>
      <c r="Q64" s="61"/>
      <c r="R64" s="52">
        <v>0</v>
      </c>
      <c r="S64" s="67"/>
      <c r="T64" s="63">
        <v>0</v>
      </c>
      <c r="U64" s="64"/>
      <c r="V64" s="65"/>
      <c r="W64" s="66"/>
      <c r="X64" s="58"/>
    </row>
    <row r="65" spans="1:24" ht="24.75" customHeight="1">
      <c r="A65" s="51">
        <v>40</v>
      </c>
      <c r="B65" s="52">
        <v>602</v>
      </c>
      <c r="C65" s="51" t="s">
        <v>155</v>
      </c>
      <c r="D65" s="45" t="s">
        <v>148</v>
      </c>
      <c r="E65" s="68" t="s">
        <v>87</v>
      </c>
      <c r="F65" s="54">
        <v>1</v>
      </c>
      <c r="G65" s="52">
        <v>2</v>
      </c>
      <c r="H65" s="51">
        <v>0</v>
      </c>
      <c r="I65" s="52">
        <v>0</v>
      </c>
      <c r="J65" s="55"/>
      <c r="K65" s="69"/>
      <c r="L65" s="70"/>
      <c r="M65" s="70"/>
      <c r="N65" s="52">
        <v>5</v>
      </c>
      <c r="O65" s="59"/>
      <c r="P65" s="60"/>
      <c r="Q65" s="61"/>
      <c r="R65" s="52">
        <v>0</v>
      </c>
      <c r="S65" s="67"/>
      <c r="T65" s="63">
        <v>0</v>
      </c>
      <c r="U65" s="64"/>
      <c r="V65" s="65"/>
      <c r="W65" s="66"/>
      <c r="X65" s="58"/>
    </row>
    <row r="66" spans="1:24" ht="24.75" customHeight="1">
      <c r="A66" s="51">
        <v>40</v>
      </c>
      <c r="B66" s="52">
        <v>604</v>
      </c>
      <c r="C66" s="51" t="s">
        <v>155</v>
      </c>
      <c r="D66" s="45" t="s">
        <v>149</v>
      </c>
      <c r="E66" s="68" t="s">
        <v>186</v>
      </c>
      <c r="F66" s="54">
        <v>1</v>
      </c>
      <c r="G66" s="52">
        <v>2</v>
      </c>
      <c r="H66" s="51">
        <v>0</v>
      </c>
      <c r="I66" s="52">
        <v>0</v>
      </c>
      <c r="J66" s="55"/>
      <c r="K66" s="69"/>
      <c r="L66" s="70"/>
      <c r="M66" s="70"/>
      <c r="N66" s="52">
        <v>0</v>
      </c>
      <c r="O66" s="59"/>
      <c r="P66" s="60"/>
      <c r="Q66" s="61"/>
      <c r="R66" s="52">
        <v>0</v>
      </c>
      <c r="S66" s="67"/>
      <c r="T66" s="63">
        <v>0</v>
      </c>
      <c r="U66" s="64"/>
      <c r="V66" s="65"/>
      <c r="W66" s="66"/>
      <c r="X66" s="58"/>
    </row>
    <row r="67" spans="1:24" ht="24.75" customHeight="1">
      <c r="A67" s="51">
        <v>40</v>
      </c>
      <c r="B67" s="52">
        <v>605</v>
      </c>
      <c r="C67" s="51" t="s">
        <v>155</v>
      </c>
      <c r="D67" s="45" t="s">
        <v>150</v>
      </c>
      <c r="E67" s="68" t="s">
        <v>334</v>
      </c>
      <c r="F67" s="54">
        <v>2</v>
      </c>
      <c r="G67" s="52">
        <v>2</v>
      </c>
      <c r="H67" s="51">
        <v>0</v>
      </c>
      <c r="I67" s="52">
        <v>0</v>
      </c>
      <c r="J67" s="55"/>
      <c r="K67" s="69"/>
      <c r="L67" s="70"/>
      <c r="M67" s="70"/>
      <c r="N67" s="52">
        <v>0</v>
      </c>
      <c r="O67" s="59"/>
      <c r="P67" s="60"/>
      <c r="Q67" s="61"/>
      <c r="R67" s="52">
        <v>0</v>
      </c>
      <c r="S67" s="67"/>
      <c r="T67" s="63">
        <v>0</v>
      </c>
      <c r="U67" s="64"/>
      <c r="V67" s="65"/>
      <c r="W67" s="66"/>
      <c r="X67" s="58"/>
    </row>
    <row r="68" spans="1:24" ht="24.75" customHeight="1">
      <c r="A68" s="51">
        <v>40</v>
      </c>
      <c r="B68" s="52">
        <v>608</v>
      </c>
      <c r="C68" s="51" t="s">
        <v>155</v>
      </c>
      <c r="D68" s="45" t="s">
        <v>151</v>
      </c>
      <c r="E68" s="68" t="s">
        <v>87</v>
      </c>
      <c r="F68" s="54">
        <v>1</v>
      </c>
      <c r="G68" s="52">
        <v>2</v>
      </c>
      <c r="H68" s="51">
        <v>0</v>
      </c>
      <c r="I68" s="52">
        <v>0</v>
      </c>
      <c r="J68" s="55"/>
      <c r="K68" s="69"/>
      <c r="L68" s="70"/>
      <c r="M68" s="70"/>
      <c r="N68" s="52">
        <v>0</v>
      </c>
      <c r="O68" s="59"/>
      <c r="P68" s="60"/>
      <c r="Q68" s="61"/>
      <c r="R68" s="52">
        <v>0</v>
      </c>
      <c r="S68" s="67"/>
      <c r="T68" s="63">
        <v>0</v>
      </c>
      <c r="U68" s="64"/>
      <c r="V68" s="65"/>
      <c r="W68" s="66"/>
      <c r="X68" s="58"/>
    </row>
    <row r="69" spans="1:24" ht="24.75" customHeight="1">
      <c r="A69" s="51">
        <v>40</v>
      </c>
      <c r="B69" s="52">
        <v>609</v>
      </c>
      <c r="C69" s="51" t="s">
        <v>155</v>
      </c>
      <c r="D69" s="45" t="s">
        <v>152</v>
      </c>
      <c r="E69" s="68" t="s">
        <v>87</v>
      </c>
      <c r="F69" s="54">
        <v>1</v>
      </c>
      <c r="G69" s="52">
        <v>2</v>
      </c>
      <c r="H69" s="51">
        <v>0</v>
      </c>
      <c r="I69" s="52">
        <v>0</v>
      </c>
      <c r="J69" s="55"/>
      <c r="K69" s="69"/>
      <c r="L69" s="70"/>
      <c r="M69" s="70"/>
      <c r="N69" s="52">
        <v>0</v>
      </c>
      <c r="O69" s="59"/>
      <c r="P69" s="60"/>
      <c r="Q69" s="61"/>
      <c r="R69" s="52">
        <v>0</v>
      </c>
      <c r="S69" s="67"/>
      <c r="T69" s="63">
        <v>0</v>
      </c>
      <c r="U69" s="64"/>
      <c r="V69" s="65"/>
      <c r="W69" s="66"/>
      <c r="X69" s="58"/>
    </row>
    <row r="70" spans="1:24" ht="24.75" customHeight="1">
      <c r="A70" s="51">
        <v>40</v>
      </c>
      <c r="B70" s="52">
        <v>610</v>
      </c>
      <c r="C70" s="51" t="s">
        <v>155</v>
      </c>
      <c r="D70" s="45" t="s">
        <v>335</v>
      </c>
      <c r="E70" s="68" t="s">
        <v>182</v>
      </c>
      <c r="F70" s="54">
        <v>1</v>
      </c>
      <c r="G70" s="52">
        <v>2</v>
      </c>
      <c r="H70" s="51">
        <v>0</v>
      </c>
      <c r="I70" s="52">
        <v>0</v>
      </c>
      <c r="J70" s="55"/>
      <c r="K70" s="69"/>
      <c r="L70" s="70"/>
      <c r="M70" s="70"/>
      <c r="N70" s="52">
        <v>5</v>
      </c>
      <c r="O70" s="59"/>
      <c r="P70" s="60"/>
      <c r="Q70" s="61"/>
      <c r="R70" s="52">
        <v>0</v>
      </c>
      <c r="S70" s="67"/>
      <c r="T70" s="63">
        <v>0</v>
      </c>
      <c r="U70" s="64"/>
      <c r="V70" s="65"/>
      <c r="W70" s="66"/>
      <c r="X70" s="58"/>
    </row>
    <row r="71" spans="1:24" ht="24.75" customHeight="1">
      <c r="A71" s="51">
        <v>40</v>
      </c>
      <c r="B71" s="52">
        <v>621</v>
      </c>
      <c r="C71" s="51" t="s">
        <v>155</v>
      </c>
      <c r="D71" s="45" t="s">
        <v>153</v>
      </c>
      <c r="E71" s="68" t="s">
        <v>336</v>
      </c>
      <c r="F71" s="54">
        <v>1</v>
      </c>
      <c r="G71" s="52">
        <v>1</v>
      </c>
      <c r="H71" s="51">
        <v>1</v>
      </c>
      <c r="I71" s="52">
        <v>1</v>
      </c>
      <c r="J71" s="55"/>
      <c r="K71" s="69"/>
      <c r="L71" s="70"/>
      <c r="M71" s="70"/>
      <c r="N71" s="52">
        <v>4</v>
      </c>
      <c r="O71" s="59" t="s">
        <v>191</v>
      </c>
      <c r="P71" s="60" t="s">
        <v>304</v>
      </c>
      <c r="Q71" s="61" t="s">
        <v>305</v>
      </c>
      <c r="R71" s="52"/>
      <c r="S71" s="67"/>
      <c r="T71" s="63">
        <v>0</v>
      </c>
      <c r="U71" s="64">
        <v>38690</v>
      </c>
      <c r="V71" s="65" t="s">
        <v>337</v>
      </c>
      <c r="W71" s="66">
        <v>1</v>
      </c>
      <c r="X71" s="58">
        <v>1</v>
      </c>
    </row>
    <row r="72" spans="1:24" ht="24.75" customHeight="1">
      <c r="A72" s="51">
        <v>40</v>
      </c>
      <c r="B72" s="52">
        <v>625</v>
      </c>
      <c r="C72" s="51" t="s">
        <v>155</v>
      </c>
      <c r="D72" s="45" t="s">
        <v>338</v>
      </c>
      <c r="E72" s="68" t="s">
        <v>315</v>
      </c>
      <c r="F72" s="54">
        <v>1</v>
      </c>
      <c r="G72" s="52">
        <v>2</v>
      </c>
      <c r="H72" s="51">
        <v>0</v>
      </c>
      <c r="I72" s="52">
        <v>0</v>
      </c>
      <c r="J72" s="55"/>
      <c r="K72" s="69"/>
      <c r="L72" s="70"/>
      <c r="M72" s="70"/>
      <c r="N72" s="52">
        <v>0</v>
      </c>
      <c r="O72" s="59"/>
      <c r="P72" s="60"/>
      <c r="Q72" s="61"/>
      <c r="R72" s="52">
        <v>0</v>
      </c>
      <c r="S72" s="67"/>
      <c r="T72" s="63">
        <v>0</v>
      </c>
      <c r="U72" s="64"/>
      <c r="V72" s="65"/>
      <c r="W72" s="66"/>
      <c r="X72" s="58"/>
    </row>
    <row r="73" spans="1:24" ht="24.75" customHeight="1">
      <c r="A73" s="51">
        <v>40</v>
      </c>
      <c r="B73" s="52">
        <v>642</v>
      </c>
      <c r="C73" s="51" t="s">
        <v>155</v>
      </c>
      <c r="D73" s="45" t="s">
        <v>154</v>
      </c>
      <c r="E73" s="68" t="s">
        <v>87</v>
      </c>
      <c r="F73" s="54">
        <v>1</v>
      </c>
      <c r="G73" s="52">
        <v>2</v>
      </c>
      <c r="H73" s="51">
        <v>0</v>
      </c>
      <c r="I73" s="52">
        <v>0</v>
      </c>
      <c r="J73" s="55"/>
      <c r="K73" s="69"/>
      <c r="L73" s="70"/>
      <c r="M73" s="70"/>
      <c r="N73" s="52">
        <v>0</v>
      </c>
      <c r="O73" s="59"/>
      <c r="P73" s="60"/>
      <c r="Q73" s="61"/>
      <c r="R73" s="52">
        <v>0</v>
      </c>
      <c r="S73" s="67"/>
      <c r="T73" s="63">
        <v>0</v>
      </c>
      <c r="U73" s="64"/>
      <c r="V73" s="65"/>
      <c r="W73" s="66"/>
      <c r="X73" s="58"/>
    </row>
    <row r="74" spans="1:24" ht="24.75" customHeight="1">
      <c r="A74" s="51">
        <v>40</v>
      </c>
      <c r="B74" s="52">
        <v>646</v>
      </c>
      <c r="C74" s="51" t="s">
        <v>155</v>
      </c>
      <c r="D74" s="45" t="s">
        <v>339</v>
      </c>
      <c r="E74" s="68" t="s">
        <v>245</v>
      </c>
      <c r="F74" s="54">
        <v>1</v>
      </c>
      <c r="G74" s="52">
        <v>2</v>
      </c>
      <c r="H74" s="51">
        <v>0</v>
      </c>
      <c r="I74" s="52">
        <v>0</v>
      </c>
      <c r="J74" s="55"/>
      <c r="K74" s="69"/>
      <c r="L74" s="70"/>
      <c r="M74" s="70"/>
      <c r="N74" s="52">
        <v>0</v>
      </c>
      <c r="O74" s="59"/>
      <c r="P74" s="60"/>
      <c r="Q74" s="61"/>
      <c r="R74" s="52">
        <v>0</v>
      </c>
      <c r="S74" s="67"/>
      <c r="T74" s="63">
        <v>0</v>
      </c>
      <c r="U74" s="64"/>
      <c r="V74" s="65"/>
      <c r="W74" s="66"/>
      <c r="X74" s="58"/>
    </row>
    <row r="75" spans="1:24" ht="24.75" customHeight="1" thickBot="1">
      <c r="A75" s="51">
        <v>40</v>
      </c>
      <c r="B75" s="52">
        <v>647</v>
      </c>
      <c r="C75" s="51" t="s">
        <v>155</v>
      </c>
      <c r="D75" s="45" t="s">
        <v>340</v>
      </c>
      <c r="E75" s="68" t="s">
        <v>194</v>
      </c>
      <c r="F75" s="76">
        <v>1</v>
      </c>
      <c r="G75" s="77">
        <v>2</v>
      </c>
      <c r="H75" s="78">
        <v>0</v>
      </c>
      <c r="I75" s="77">
        <v>0</v>
      </c>
      <c r="J75" s="55"/>
      <c r="K75" s="69"/>
      <c r="L75" s="70"/>
      <c r="M75" s="70"/>
      <c r="N75" s="77">
        <v>0</v>
      </c>
      <c r="O75" s="59"/>
      <c r="P75" s="60"/>
      <c r="Q75" s="61"/>
      <c r="R75" s="77">
        <v>0</v>
      </c>
      <c r="S75" s="67"/>
      <c r="T75" s="63">
        <v>0</v>
      </c>
      <c r="U75" s="64"/>
      <c r="V75" s="65"/>
      <c r="W75" s="66"/>
      <c r="X75" s="58"/>
    </row>
    <row r="76" spans="1:24" ht="24.75" customHeight="1" thickBot="1">
      <c r="A76" s="79"/>
      <c r="B76" s="80">
        <v>1000</v>
      </c>
      <c r="C76" s="156" t="s">
        <v>24</v>
      </c>
      <c r="D76" s="157"/>
      <c r="E76" s="5"/>
      <c r="F76" s="81"/>
      <c r="G76" s="82"/>
      <c r="H76" s="83">
        <f>SUM(H7:H75)</f>
        <v>31</v>
      </c>
      <c r="I76" s="84">
        <f>SUM(I7:I75)</f>
        <v>33</v>
      </c>
      <c r="J76" s="83">
        <f>COUNTA(J7:J75)</f>
        <v>20</v>
      </c>
      <c r="K76" s="85"/>
      <c r="L76" s="85"/>
      <c r="M76" s="85"/>
      <c r="N76" s="86"/>
      <c r="O76" s="83">
        <f>COUNTA(O7:O75)</f>
        <v>29</v>
      </c>
      <c r="P76" s="85"/>
      <c r="Q76" s="85"/>
      <c r="R76" s="86"/>
      <c r="S76" s="83">
        <f>COUNTA(S7:S75)</f>
        <v>11</v>
      </c>
      <c r="T76" s="87">
        <f>SUM(T7:T75)</f>
        <v>14</v>
      </c>
      <c r="U76" s="88"/>
      <c r="V76" s="83">
        <f>COUNTA(V7:V75)</f>
        <v>9</v>
      </c>
      <c r="W76" s="89"/>
      <c r="X76" s="84">
        <f>SUM(X7:X75)</f>
        <v>5</v>
      </c>
    </row>
    <row r="77" spans="1:34" ht="16.5" customHeight="1">
      <c r="A77" s="90"/>
      <c r="B77" s="90"/>
      <c r="C77" s="91"/>
      <c r="D77" s="92"/>
      <c r="E77" s="146"/>
      <c r="F77" s="146"/>
      <c r="G77" s="146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5:34" ht="12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148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</row>
    <row r="79" spans="1:34" ht="13.5">
      <c r="A79" s="18" t="s">
        <v>77</v>
      </c>
      <c r="B79" s="19"/>
      <c r="C79" s="20"/>
      <c r="D79" s="21"/>
      <c r="E79" s="146"/>
      <c r="F79" s="146"/>
      <c r="G79" s="146"/>
      <c r="H79" s="146"/>
      <c r="I79" s="146"/>
      <c r="J79" s="146"/>
      <c r="K79" s="40"/>
      <c r="L79" s="40"/>
      <c r="M79" s="40"/>
      <c r="N79" s="40"/>
      <c r="O79" s="148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spans="1:8" ht="13.5">
      <c r="A80" s="16" t="s">
        <v>89</v>
      </c>
      <c r="E80" s="24"/>
      <c r="F80" s="24" t="s">
        <v>88</v>
      </c>
      <c r="H80" s="24"/>
    </row>
    <row r="82" spans="1:3" ht="12">
      <c r="A82" s="23" t="s">
        <v>46</v>
      </c>
      <c r="C82" s="3"/>
    </row>
    <row r="83" spans="1:22" ht="12">
      <c r="A83" s="23" t="s">
        <v>47</v>
      </c>
      <c r="D83" s="23" t="s">
        <v>39</v>
      </c>
      <c r="J83" s="23" t="s">
        <v>48</v>
      </c>
      <c r="K83" s="23" t="s">
        <v>49</v>
      </c>
      <c r="L83" s="23" t="s">
        <v>62</v>
      </c>
      <c r="P83" s="23" t="s">
        <v>20</v>
      </c>
      <c r="S83" s="41" t="s">
        <v>79</v>
      </c>
      <c r="V83" s="23" t="s">
        <v>66</v>
      </c>
    </row>
    <row r="84" spans="1:22" ht="12">
      <c r="A84" s="2" t="s">
        <v>50</v>
      </c>
      <c r="D84" s="16" t="s">
        <v>51</v>
      </c>
      <c r="J84" s="2" t="s">
        <v>52</v>
      </c>
      <c r="K84" s="2" t="s">
        <v>52</v>
      </c>
      <c r="L84" s="23" t="s">
        <v>63</v>
      </c>
      <c r="P84" s="23" t="s">
        <v>41</v>
      </c>
      <c r="S84" s="41" t="s">
        <v>80</v>
      </c>
      <c r="V84" s="23" t="s">
        <v>67</v>
      </c>
    </row>
    <row r="85" spans="1:22" ht="12">
      <c r="A85" s="2" t="s">
        <v>53</v>
      </c>
      <c r="D85" s="16" t="s">
        <v>86</v>
      </c>
      <c r="J85" s="2" t="s">
        <v>54</v>
      </c>
      <c r="K85" s="2" t="s">
        <v>54</v>
      </c>
      <c r="L85" s="2" t="s">
        <v>92</v>
      </c>
      <c r="P85" s="2" t="s">
        <v>55</v>
      </c>
      <c r="T85" s="2" t="s">
        <v>75</v>
      </c>
      <c r="V85" s="2" t="s">
        <v>68</v>
      </c>
    </row>
    <row r="86" spans="12:22" ht="12">
      <c r="L86" s="2" t="s">
        <v>93</v>
      </c>
      <c r="P86" s="2" t="s">
        <v>61</v>
      </c>
      <c r="T86" s="2" t="s">
        <v>76</v>
      </c>
      <c r="V86" s="2" t="s">
        <v>69</v>
      </c>
    </row>
    <row r="87" spans="12:22" ht="12">
      <c r="L87" s="2" t="s">
        <v>94</v>
      </c>
      <c r="V87" s="2" t="s">
        <v>70</v>
      </c>
    </row>
    <row r="88" spans="12:22" ht="12">
      <c r="L88" s="2" t="s">
        <v>90</v>
      </c>
      <c r="V88" s="2" t="s">
        <v>71</v>
      </c>
    </row>
    <row r="89" ht="12">
      <c r="L89" s="2" t="s">
        <v>91</v>
      </c>
    </row>
    <row r="90" spans="12:22" ht="12">
      <c r="L90" s="2" t="s">
        <v>64</v>
      </c>
      <c r="V90" s="23" t="s">
        <v>72</v>
      </c>
    </row>
    <row r="91" spans="12:22" ht="12">
      <c r="L91" s="2" t="s">
        <v>65</v>
      </c>
      <c r="V91" s="2" t="s">
        <v>73</v>
      </c>
    </row>
    <row r="92" ht="12">
      <c r="V92" s="2" t="s">
        <v>74</v>
      </c>
    </row>
  </sheetData>
  <mergeCells count="20"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C76:D76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80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view="pageBreakPreview" zoomScaleSheetLayoutView="100" workbookViewId="0" topLeftCell="A1">
      <selection activeCell="A7" sqref="A7:AA9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00390625" style="2" bestFit="1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7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28" width="54.375" style="2" bestFit="1" customWidth="1"/>
    <col min="29" max="16384" width="9.00390625" style="2" customWidth="1"/>
  </cols>
  <sheetData>
    <row r="1" spans="1:27" ht="12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2.5" customHeight="1" thickBot="1">
      <c r="A2" s="93" t="s">
        <v>56</v>
      </c>
      <c r="B2" s="9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25.5" customHeight="1" thickBot="1">
      <c r="A3" s="93"/>
      <c r="B3" s="213" t="s">
        <v>84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O3" s="95"/>
      <c r="P3" s="95"/>
      <c r="Q3" s="95"/>
      <c r="R3" s="95"/>
      <c r="S3" s="95"/>
      <c r="T3" s="95"/>
      <c r="U3" s="95"/>
      <c r="V3" s="40"/>
      <c r="W3" s="95"/>
      <c r="X3" s="95"/>
      <c r="Y3" s="95"/>
      <c r="Z3" s="95"/>
      <c r="AA3" s="40"/>
    </row>
    <row r="4" spans="1:27" ht="19.5" customHeight="1" thickBot="1">
      <c r="A4" s="93"/>
      <c r="B4" s="96">
        <v>1</v>
      </c>
      <c r="C4" s="211">
        <v>38808</v>
      </c>
      <c r="D4" s="212"/>
      <c r="E4" s="212"/>
      <c r="F4" s="96">
        <v>2</v>
      </c>
      <c r="G4" s="211">
        <v>38838</v>
      </c>
      <c r="H4" s="212"/>
      <c r="I4" s="212"/>
      <c r="J4" s="96">
        <v>3</v>
      </c>
      <c r="K4" s="97" t="s">
        <v>83</v>
      </c>
      <c r="L4" s="98"/>
      <c r="M4" s="98"/>
      <c r="N4" s="99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0"/>
    </row>
    <row r="5" spans="1:27" ht="10.5" customHeight="1" thickBot="1">
      <c r="A5" s="95"/>
      <c r="B5" s="100"/>
      <c r="C5" s="100"/>
      <c r="D5" s="100"/>
      <c r="E5" s="100"/>
      <c r="F5" s="100"/>
      <c r="G5" s="100"/>
      <c r="H5" s="100"/>
      <c r="I5" s="101"/>
      <c r="J5" s="102"/>
      <c r="K5" s="102"/>
      <c r="L5" s="100"/>
      <c r="M5" s="100"/>
      <c r="N5" s="100"/>
      <c r="O5" s="100"/>
      <c r="P5" s="100"/>
      <c r="Q5" s="100"/>
      <c r="R5" s="100"/>
      <c r="S5" s="101"/>
      <c r="T5" s="102"/>
      <c r="U5" s="102"/>
      <c r="V5" s="100"/>
      <c r="W5" s="100"/>
      <c r="X5" s="102"/>
      <c r="Y5" s="102"/>
      <c r="Z5" s="102"/>
      <c r="AA5" s="95"/>
    </row>
    <row r="6" spans="1:27" ht="13.5" customHeight="1" thickBot="1">
      <c r="A6" s="95"/>
      <c r="B6" s="100"/>
      <c r="C6" s="100"/>
      <c r="D6" s="100"/>
      <c r="E6" s="103" t="s">
        <v>81</v>
      </c>
      <c r="F6" s="104"/>
      <c r="G6" s="105">
        <v>1</v>
      </c>
      <c r="H6" s="106"/>
      <c r="I6" s="106"/>
      <c r="J6" s="106"/>
      <c r="K6" s="106"/>
      <c r="L6" s="103" t="s">
        <v>81</v>
      </c>
      <c r="M6" s="104"/>
      <c r="N6" s="105">
        <v>1</v>
      </c>
      <c r="O6" s="100"/>
      <c r="P6" s="100"/>
      <c r="Q6" s="103" t="s">
        <v>81</v>
      </c>
      <c r="R6" s="104"/>
      <c r="S6" s="105">
        <v>1</v>
      </c>
      <c r="T6" s="42"/>
      <c r="U6" s="102"/>
      <c r="V6" s="103" t="s">
        <v>81</v>
      </c>
      <c r="W6" s="104"/>
      <c r="X6" s="104"/>
      <c r="Y6" s="105">
        <v>2</v>
      </c>
      <c r="Z6" s="102"/>
      <c r="AA6" s="95"/>
    </row>
    <row r="7" spans="1:27" ht="26.25" customHeight="1">
      <c r="A7" s="204" t="s">
        <v>6</v>
      </c>
      <c r="B7" s="208" t="s">
        <v>57</v>
      </c>
      <c r="C7" s="204" t="s">
        <v>0</v>
      </c>
      <c r="D7" s="206" t="s">
        <v>58</v>
      </c>
      <c r="E7" s="185" t="s">
        <v>59</v>
      </c>
      <c r="F7" s="186"/>
      <c r="G7" s="186"/>
      <c r="H7" s="186"/>
      <c r="I7" s="186"/>
      <c r="J7" s="186"/>
      <c r="K7" s="187"/>
      <c r="L7" s="216" t="s">
        <v>14</v>
      </c>
      <c r="M7" s="186"/>
      <c r="N7" s="186"/>
      <c r="O7" s="186"/>
      <c r="P7" s="217"/>
      <c r="Q7" s="185" t="s">
        <v>4</v>
      </c>
      <c r="R7" s="186"/>
      <c r="S7" s="186"/>
      <c r="T7" s="186"/>
      <c r="U7" s="187"/>
      <c r="V7" s="188" t="s">
        <v>12</v>
      </c>
      <c r="W7" s="189"/>
      <c r="X7" s="189"/>
      <c r="Y7" s="190"/>
      <c r="Z7" s="190"/>
      <c r="AA7" s="191"/>
    </row>
    <row r="8" spans="1:27" ht="15.75" customHeight="1">
      <c r="A8" s="205"/>
      <c r="B8" s="209"/>
      <c r="C8" s="205"/>
      <c r="D8" s="207"/>
      <c r="E8" s="201" t="s">
        <v>8</v>
      </c>
      <c r="F8" s="218" t="s">
        <v>13</v>
      </c>
      <c r="G8" s="202" t="s">
        <v>3</v>
      </c>
      <c r="H8" s="108"/>
      <c r="I8" s="202" t="s">
        <v>2</v>
      </c>
      <c r="J8" s="108"/>
      <c r="K8" s="195" t="s">
        <v>9</v>
      </c>
      <c r="L8" s="220" t="s">
        <v>1</v>
      </c>
      <c r="M8" s="108"/>
      <c r="N8" s="202" t="s">
        <v>2</v>
      </c>
      <c r="O8" s="108"/>
      <c r="P8" s="202" t="s">
        <v>9</v>
      </c>
      <c r="Q8" s="200" t="s">
        <v>5</v>
      </c>
      <c r="R8" s="108"/>
      <c r="S8" s="202" t="s">
        <v>2</v>
      </c>
      <c r="T8" s="108"/>
      <c r="U8" s="195" t="s">
        <v>9</v>
      </c>
      <c r="V8" s="198" t="s">
        <v>33</v>
      </c>
      <c r="W8" s="108"/>
      <c r="X8" s="196" t="s">
        <v>9</v>
      </c>
      <c r="Y8" s="192" t="s">
        <v>35</v>
      </c>
      <c r="Z8" s="193"/>
      <c r="AA8" s="194"/>
    </row>
    <row r="9" spans="1:27" ht="51.75" customHeight="1">
      <c r="A9" s="205"/>
      <c r="B9" s="210"/>
      <c r="C9" s="205"/>
      <c r="D9" s="207"/>
      <c r="E9" s="201"/>
      <c r="F9" s="219"/>
      <c r="G9" s="202"/>
      <c r="H9" s="109" t="s">
        <v>43</v>
      </c>
      <c r="I9" s="202"/>
      <c r="J9" s="110" t="s">
        <v>15</v>
      </c>
      <c r="K9" s="195"/>
      <c r="L9" s="220"/>
      <c r="M9" s="109" t="s">
        <v>43</v>
      </c>
      <c r="N9" s="202"/>
      <c r="O9" s="110" t="s">
        <v>15</v>
      </c>
      <c r="P9" s="202"/>
      <c r="Q9" s="201"/>
      <c r="R9" s="109" t="s">
        <v>43</v>
      </c>
      <c r="S9" s="203"/>
      <c r="T9" s="110" t="s">
        <v>15</v>
      </c>
      <c r="U9" s="195"/>
      <c r="V9" s="199"/>
      <c r="W9" s="107" t="s">
        <v>34</v>
      </c>
      <c r="X9" s="197"/>
      <c r="Y9" s="65" t="s">
        <v>33</v>
      </c>
      <c r="Z9" s="65" t="s">
        <v>34</v>
      </c>
      <c r="AA9" s="39" t="s">
        <v>9</v>
      </c>
    </row>
    <row r="10" spans="1:27" ht="15" customHeight="1">
      <c r="A10" s="51">
        <v>40</v>
      </c>
      <c r="B10" s="52">
        <v>100</v>
      </c>
      <c r="C10" s="51" t="s">
        <v>155</v>
      </c>
      <c r="D10" s="45" t="s">
        <v>254</v>
      </c>
      <c r="E10" s="111">
        <v>40</v>
      </c>
      <c r="F10" s="45">
        <v>20</v>
      </c>
      <c r="G10" s="45">
        <v>98</v>
      </c>
      <c r="H10" s="45">
        <v>82</v>
      </c>
      <c r="I10" s="45">
        <v>1394</v>
      </c>
      <c r="J10" s="45">
        <v>453</v>
      </c>
      <c r="K10" s="25">
        <v>32.5</v>
      </c>
      <c r="L10" s="112">
        <v>56</v>
      </c>
      <c r="M10" s="45">
        <v>49</v>
      </c>
      <c r="N10" s="45">
        <v>1086</v>
      </c>
      <c r="O10" s="45">
        <v>349</v>
      </c>
      <c r="P10" s="25">
        <v>32.1</v>
      </c>
      <c r="Q10" s="112">
        <v>6</v>
      </c>
      <c r="R10" s="45">
        <v>4</v>
      </c>
      <c r="S10" s="45">
        <v>115</v>
      </c>
      <c r="T10" s="45">
        <v>15</v>
      </c>
      <c r="U10" s="25">
        <v>13</v>
      </c>
      <c r="V10" s="51">
        <v>850</v>
      </c>
      <c r="W10" s="45">
        <v>44</v>
      </c>
      <c r="X10" s="36">
        <v>5.2</v>
      </c>
      <c r="Y10" s="45">
        <v>625</v>
      </c>
      <c r="Z10" s="45">
        <v>23</v>
      </c>
      <c r="AA10" s="33">
        <v>3.7</v>
      </c>
    </row>
    <row r="11" spans="1:27" s="48" customFormat="1" ht="15" customHeight="1">
      <c r="A11" s="51">
        <v>40</v>
      </c>
      <c r="B11" s="52">
        <v>130</v>
      </c>
      <c r="C11" s="51" t="s">
        <v>155</v>
      </c>
      <c r="D11" s="45" t="s">
        <v>252</v>
      </c>
      <c r="E11" s="111">
        <v>35</v>
      </c>
      <c r="F11" s="45">
        <v>22</v>
      </c>
      <c r="G11" s="45">
        <v>238</v>
      </c>
      <c r="H11" s="45">
        <v>227</v>
      </c>
      <c r="I11" s="45">
        <v>3913</v>
      </c>
      <c r="J11" s="45">
        <v>1215</v>
      </c>
      <c r="K11" s="25">
        <v>31.050345003833375</v>
      </c>
      <c r="L11" s="112">
        <v>82</v>
      </c>
      <c r="M11" s="45">
        <v>78</v>
      </c>
      <c r="N11" s="45">
        <v>1738</v>
      </c>
      <c r="O11" s="45">
        <v>489</v>
      </c>
      <c r="P11" s="25">
        <v>28.135788262370543</v>
      </c>
      <c r="Q11" s="112">
        <v>6</v>
      </c>
      <c r="R11" s="45">
        <v>4</v>
      </c>
      <c r="S11" s="45">
        <v>112</v>
      </c>
      <c r="T11" s="45">
        <v>14</v>
      </c>
      <c r="U11" s="25">
        <v>12.5</v>
      </c>
      <c r="V11" s="51">
        <v>919</v>
      </c>
      <c r="W11" s="45">
        <v>49</v>
      </c>
      <c r="X11" s="36">
        <v>5.331882480957562</v>
      </c>
      <c r="Y11" s="45">
        <v>739</v>
      </c>
      <c r="Z11" s="45">
        <v>29</v>
      </c>
      <c r="AA11" s="33">
        <v>3.924221921515562</v>
      </c>
    </row>
    <row r="12" spans="1:27" ht="15" customHeight="1">
      <c r="A12" s="51">
        <v>40</v>
      </c>
      <c r="B12" s="52">
        <v>202</v>
      </c>
      <c r="C12" s="51" t="s">
        <v>155</v>
      </c>
      <c r="D12" s="45" t="s">
        <v>95</v>
      </c>
      <c r="E12" s="111">
        <v>35</v>
      </c>
      <c r="F12" s="45">
        <v>24</v>
      </c>
      <c r="G12" s="45">
        <v>76</v>
      </c>
      <c r="H12" s="45">
        <v>51</v>
      </c>
      <c r="I12" s="45">
        <v>908</v>
      </c>
      <c r="J12" s="45">
        <v>144</v>
      </c>
      <c r="K12" s="25">
        <v>15.9</v>
      </c>
      <c r="L12" s="112">
        <v>30</v>
      </c>
      <c r="M12" s="45">
        <v>22</v>
      </c>
      <c r="N12" s="45">
        <v>347</v>
      </c>
      <c r="O12" s="45">
        <v>59</v>
      </c>
      <c r="P12" s="25">
        <v>17</v>
      </c>
      <c r="Q12" s="112">
        <v>6</v>
      </c>
      <c r="R12" s="45">
        <v>2</v>
      </c>
      <c r="S12" s="45">
        <v>40</v>
      </c>
      <c r="T12" s="45">
        <v>4</v>
      </c>
      <c r="U12" s="25">
        <v>10</v>
      </c>
      <c r="V12" s="51">
        <v>132</v>
      </c>
      <c r="W12" s="45">
        <v>9</v>
      </c>
      <c r="X12" s="36">
        <v>6.8</v>
      </c>
      <c r="Y12" s="45">
        <v>90</v>
      </c>
      <c r="Z12" s="45">
        <v>5</v>
      </c>
      <c r="AA12" s="33">
        <v>5.6</v>
      </c>
    </row>
    <row r="13" spans="1:27" ht="15" customHeight="1">
      <c r="A13" s="51">
        <v>40</v>
      </c>
      <c r="B13" s="52">
        <v>203</v>
      </c>
      <c r="C13" s="51" t="s">
        <v>155</v>
      </c>
      <c r="D13" s="45" t="s">
        <v>96</v>
      </c>
      <c r="E13" s="111">
        <v>40</v>
      </c>
      <c r="F13" s="45">
        <v>22</v>
      </c>
      <c r="G13" s="45">
        <v>102</v>
      </c>
      <c r="H13" s="45">
        <v>95</v>
      </c>
      <c r="I13" s="45">
        <v>1499</v>
      </c>
      <c r="J13" s="45">
        <v>470</v>
      </c>
      <c r="K13" s="25">
        <v>31.4</v>
      </c>
      <c r="L13" s="112">
        <v>76</v>
      </c>
      <c r="M13" s="45">
        <v>69</v>
      </c>
      <c r="N13" s="45">
        <v>1151</v>
      </c>
      <c r="O13" s="45">
        <v>354</v>
      </c>
      <c r="P13" s="25">
        <v>30.8</v>
      </c>
      <c r="Q13" s="112">
        <v>6</v>
      </c>
      <c r="R13" s="45">
        <v>5</v>
      </c>
      <c r="S13" s="45">
        <v>86</v>
      </c>
      <c r="T13" s="45">
        <v>8</v>
      </c>
      <c r="U13" s="25">
        <v>9.3</v>
      </c>
      <c r="V13" s="51">
        <v>265</v>
      </c>
      <c r="W13" s="45">
        <v>11</v>
      </c>
      <c r="X13" s="36">
        <v>4.2</v>
      </c>
      <c r="Y13" s="45">
        <v>253</v>
      </c>
      <c r="Z13" s="45">
        <v>11</v>
      </c>
      <c r="AA13" s="33">
        <v>4.3</v>
      </c>
    </row>
    <row r="14" spans="1:27" ht="15" customHeight="1">
      <c r="A14" s="51">
        <v>40</v>
      </c>
      <c r="B14" s="52">
        <v>204</v>
      </c>
      <c r="C14" s="51" t="s">
        <v>155</v>
      </c>
      <c r="D14" s="45" t="s">
        <v>97</v>
      </c>
      <c r="E14" s="111"/>
      <c r="F14" s="45"/>
      <c r="G14" s="45"/>
      <c r="H14" s="45"/>
      <c r="I14" s="45"/>
      <c r="J14" s="45"/>
      <c r="K14" s="25" t="s">
        <v>341</v>
      </c>
      <c r="L14" s="112">
        <v>27</v>
      </c>
      <c r="M14" s="45">
        <v>20</v>
      </c>
      <c r="N14" s="45">
        <v>326</v>
      </c>
      <c r="O14" s="45">
        <v>93</v>
      </c>
      <c r="P14" s="25">
        <v>28.5</v>
      </c>
      <c r="Q14" s="112">
        <v>6</v>
      </c>
      <c r="R14" s="45">
        <v>5</v>
      </c>
      <c r="S14" s="45">
        <v>41</v>
      </c>
      <c r="T14" s="45">
        <v>7</v>
      </c>
      <c r="U14" s="25">
        <v>17.1</v>
      </c>
      <c r="V14" s="51">
        <v>49</v>
      </c>
      <c r="W14" s="45">
        <v>3</v>
      </c>
      <c r="X14" s="36">
        <v>6.1</v>
      </c>
      <c r="Y14" s="45">
        <v>44</v>
      </c>
      <c r="Z14" s="45">
        <v>3</v>
      </c>
      <c r="AA14" s="33">
        <v>6.8</v>
      </c>
    </row>
    <row r="15" spans="1:27" ht="15" customHeight="1">
      <c r="A15" s="51">
        <v>40</v>
      </c>
      <c r="B15" s="52">
        <v>205</v>
      </c>
      <c r="C15" s="51" t="s">
        <v>155</v>
      </c>
      <c r="D15" s="45" t="s">
        <v>98</v>
      </c>
      <c r="E15" s="51"/>
      <c r="F15" s="45"/>
      <c r="G15" s="45"/>
      <c r="H15" s="45"/>
      <c r="I15" s="45"/>
      <c r="J15" s="45"/>
      <c r="K15" s="25" t="s">
        <v>341</v>
      </c>
      <c r="L15" s="112" t="s">
        <v>342</v>
      </c>
      <c r="M15" s="45"/>
      <c r="N15" s="45"/>
      <c r="O15" s="45"/>
      <c r="P15" s="25"/>
      <c r="Q15" s="112">
        <v>4</v>
      </c>
      <c r="R15" s="45">
        <v>3</v>
      </c>
      <c r="S15" s="45">
        <v>98</v>
      </c>
      <c r="T15" s="45">
        <v>3</v>
      </c>
      <c r="U15" s="25">
        <v>3.1</v>
      </c>
      <c r="V15" s="51">
        <v>104</v>
      </c>
      <c r="W15" s="45">
        <v>7</v>
      </c>
      <c r="X15" s="36">
        <v>6.7</v>
      </c>
      <c r="Y15" s="45">
        <v>89</v>
      </c>
      <c r="Z15" s="45">
        <v>6</v>
      </c>
      <c r="AA15" s="33">
        <v>6.7</v>
      </c>
    </row>
    <row r="16" spans="1:27" ht="15" customHeight="1">
      <c r="A16" s="51">
        <v>40</v>
      </c>
      <c r="B16" s="52">
        <v>206</v>
      </c>
      <c r="C16" s="51" t="s">
        <v>155</v>
      </c>
      <c r="D16" s="45" t="s">
        <v>99</v>
      </c>
      <c r="E16" s="51"/>
      <c r="F16" s="45"/>
      <c r="G16" s="45"/>
      <c r="H16" s="45"/>
      <c r="I16" s="45"/>
      <c r="J16" s="45"/>
      <c r="K16" s="25" t="s">
        <v>341</v>
      </c>
      <c r="L16" s="112">
        <v>29</v>
      </c>
      <c r="M16" s="45">
        <v>19</v>
      </c>
      <c r="N16" s="45">
        <v>336</v>
      </c>
      <c r="O16" s="45">
        <v>35</v>
      </c>
      <c r="P16" s="25">
        <v>10.4</v>
      </c>
      <c r="Q16" s="112">
        <v>6</v>
      </c>
      <c r="R16" s="45">
        <v>4</v>
      </c>
      <c r="S16" s="45">
        <v>44</v>
      </c>
      <c r="T16" s="45">
        <v>6</v>
      </c>
      <c r="U16" s="25">
        <v>13.6</v>
      </c>
      <c r="V16" s="51">
        <v>41</v>
      </c>
      <c r="W16" s="45">
        <v>4</v>
      </c>
      <c r="X16" s="36">
        <v>9.8</v>
      </c>
      <c r="Y16" s="45">
        <v>37</v>
      </c>
      <c r="Z16" s="45">
        <v>3</v>
      </c>
      <c r="AA16" s="33">
        <v>8.1</v>
      </c>
    </row>
    <row r="17" spans="1:28" ht="15" customHeight="1">
      <c r="A17" s="51">
        <v>40</v>
      </c>
      <c r="B17" s="52">
        <v>207</v>
      </c>
      <c r="C17" s="51" t="s">
        <v>155</v>
      </c>
      <c r="D17" s="45" t="s">
        <v>100</v>
      </c>
      <c r="E17" s="51">
        <v>40</v>
      </c>
      <c r="F17" s="45">
        <v>20</v>
      </c>
      <c r="G17" s="45">
        <v>30</v>
      </c>
      <c r="H17" s="45">
        <v>24</v>
      </c>
      <c r="I17" s="45">
        <v>575</v>
      </c>
      <c r="J17" s="45">
        <v>86</v>
      </c>
      <c r="K17" s="25">
        <v>15</v>
      </c>
      <c r="L17" s="112">
        <v>30</v>
      </c>
      <c r="M17" s="45">
        <v>24</v>
      </c>
      <c r="N17" s="45">
        <v>575</v>
      </c>
      <c r="O17" s="45">
        <v>86</v>
      </c>
      <c r="P17" s="25">
        <v>15</v>
      </c>
      <c r="Q17" s="112">
        <v>6</v>
      </c>
      <c r="R17" s="45">
        <v>2</v>
      </c>
      <c r="S17" s="45">
        <v>53</v>
      </c>
      <c r="T17" s="45">
        <v>3</v>
      </c>
      <c r="U17" s="25">
        <v>5.7</v>
      </c>
      <c r="V17" s="51">
        <v>61</v>
      </c>
      <c r="W17" s="45">
        <v>4</v>
      </c>
      <c r="X17" s="36">
        <v>6.6</v>
      </c>
      <c r="Y17" s="45">
        <v>50</v>
      </c>
      <c r="Z17" s="45">
        <v>4</v>
      </c>
      <c r="AA17" s="33">
        <v>8</v>
      </c>
      <c r="AB17" s="2" t="s">
        <v>161</v>
      </c>
    </row>
    <row r="18" spans="1:27" ht="15" customHeight="1">
      <c r="A18" s="51">
        <v>40</v>
      </c>
      <c r="B18" s="52">
        <v>210</v>
      </c>
      <c r="C18" s="51" t="s">
        <v>155</v>
      </c>
      <c r="D18" s="45" t="s">
        <v>101</v>
      </c>
      <c r="E18" s="51">
        <v>40</v>
      </c>
      <c r="F18" s="45">
        <v>22</v>
      </c>
      <c r="G18" s="45">
        <v>37</v>
      </c>
      <c r="H18" s="45">
        <v>33</v>
      </c>
      <c r="I18" s="45">
        <v>411</v>
      </c>
      <c r="J18" s="45">
        <v>100</v>
      </c>
      <c r="K18" s="25">
        <v>24.3</v>
      </c>
      <c r="L18" s="112">
        <v>31</v>
      </c>
      <c r="M18" s="45">
        <v>29</v>
      </c>
      <c r="N18" s="45">
        <v>371</v>
      </c>
      <c r="O18" s="45">
        <v>94</v>
      </c>
      <c r="P18" s="25">
        <v>25.3</v>
      </c>
      <c r="Q18" s="112">
        <v>6</v>
      </c>
      <c r="R18" s="45">
        <v>4</v>
      </c>
      <c r="S18" s="45">
        <v>40</v>
      </c>
      <c r="T18" s="45">
        <v>6</v>
      </c>
      <c r="U18" s="25">
        <v>15</v>
      </c>
      <c r="V18" s="51">
        <v>19</v>
      </c>
      <c r="W18" s="45">
        <v>1</v>
      </c>
      <c r="X18" s="36">
        <v>5.3</v>
      </c>
      <c r="Y18" s="45">
        <v>18</v>
      </c>
      <c r="Z18" s="45">
        <v>1</v>
      </c>
      <c r="AA18" s="33">
        <v>5.6</v>
      </c>
    </row>
    <row r="19" spans="1:27" ht="15" customHeight="1">
      <c r="A19" s="51">
        <v>40</v>
      </c>
      <c r="B19" s="52">
        <v>211</v>
      </c>
      <c r="C19" s="51" t="s">
        <v>155</v>
      </c>
      <c r="D19" s="52" t="s">
        <v>102</v>
      </c>
      <c r="E19" s="112">
        <v>40</v>
      </c>
      <c r="F19" s="45">
        <v>18</v>
      </c>
      <c r="G19" s="45">
        <v>49</v>
      </c>
      <c r="H19" s="45">
        <v>39</v>
      </c>
      <c r="I19" s="45">
        <v>713</v>
      </c>
      <c r="J19" s="45">
        <v>167</v>
      </c>
      <c r="K19" s="25">
        <v>23.4</v>
      </c>
      <c r="L19" s="112">
        <v>27</v>
      </c>
      <c r="M19" s="45">
        <v>22</v>
      </c>
      <c r="N19" s="45">
        <v>382</v>
      </c>
      <c r="O19" s="45">
        <v>107</v>
      </c>
      <c r="P19" s="25">
        <v>28</v>
      </c>
      <c r="Q19" s="112">
        <v>6</v>
      </c>
      <c r="R19" s="45">
        <v>5</v>
      </c>
      <c r="S19" s="45">
        <v>39</v>
      </c>
      <c r="T19" s="45">
        <v>7</v>
      </c>
      <c r="U19" s="25">
        <v>17.9</v>
      </c>
      <c r="V19" s="51">
        <v>42</v>
      </c>
      <c r="W19" s="45">
        <v>4</v>
      </c>
      <c r="X19" s="36">
        <v>9.5</v>
      </c>
      <c r="Y19" s="45">
        <v>30</v>
      </c>
      <c r="Z19" s="45">
        <v>2</v>
      </c>
      <c r="AA19" s="33">
        <v>6.7</v>
      </c>
    </row>
    <row r="20" spans="1:27" ht="15" customHeight="1">
      <c r="A20" s="51">
        <v>40</v>
      </c>
      <c r="B20" s="52">
        <v>212</v>
      </c>
      <c r="C20" s="51" t="s">
        <v>155</v>
      </c>
      <c r="D20" s="45" t="s">
        <v>103</v>
      </c>
      <c r="E20" s="51">
        <v>30</v>
      </c>
      <c r="F20" s="45">
        <v>18</v>
      </c>
      <c r="G20" s="45">
        <v>36</v>
      </c>
      <c r="H20" s="45">
        <v>23</v>
      </c>
      <c r="I20" s="45">
        <v>466</v>
      </c>
      <c r="J20" s="45">
        <v>79</v>
      </c>
      <c r="K20" s="25">
        <v>17</v>
      </c>
      <c r="L20" s="112">
        <v>14</v>
      </c>
      <c r="M20" s="45">
        <v>8</v>
      </c>
      <c r="N20" s="45">
        <v>181</v>
      </c>
      <c r="O20" s="45">
        <v>37</v>
      </c>
      <c r="P20" s="25">
        <v>20.4</v>
      </c>
      <c r="Q20" s="112">
        <v>6</v>
      </c>
      <c r="R20" s="45">
        <v>3</v>
      </c>
      <c r="S20" s="45">
        <v>34</v>
      </c>
      <c r="T20" s="45">
        <v>3</v>
      </c>
      <c r="U20" s="25">
        <v>8.8</v>
      </c>
      <c r="V20" s="51">
        <v>26</v>
      </c>
      <c r="W20" s="45">
        <v>2</v>
      </c>
      <c r="X20" s="36">
        <v>7.7</v>
      </c>
      <c r="Y20" s="45">
        <v>20</v>
      </c>
      <c r="Z20" s="45">
        <v>2</v>
      </c>
      <c r="AA20" s="33">
        <v>10</v>
      </c>
    </row>
    <row r="21" spans="1:27" ht="15" customHeight="1">
      <c r="A21" s="51">
        <v>40</v>
      </c>
      <c r="B21" s="52">
        <v>213</v>
      </c>
      <c r="C21" s="51" t="s">
        <v>155</v>
      </c>
      <c r="D21" s="45" t="s">
        <v>104</v>
      </c>
      <c r="E21" s="51">
        <v>40</v>
      </c>
      <c r="F21" s="45">
        <v>21</v>
      </c>
      <c r="G21" s="45">
        <v>23</v>
      </c>
      <c r="H21" s="45">
        <v>15</v>
      </c>
      <c r="I21" s="45">
        <v>171</v>
      </c>
      <c r="J21" s="45">
        <v>31</v>
      </c>
      <c r="K21" s="25">
        <v>18.1</v>
      </c>
      <c r="L21" s="112">
        <v>23</v>
      </c>
      <c r="M21" s="45">
        <v>15</v>
      </c>
      <c r="N21" s="45">
        <v>171</v>
      </c>
      <c r="O21" s="45">
        <v>31</v>
      </c>
      <c r="P21" s="25">
        <v>18.1</v>
      </c>
      <c r="Q21" s="112">
        <v>6</v>
      </c>
      <c r="R21" s="45">
        <v>3</v>
      </c>
      <c r="S21" s="45">
        <v>40</v>
      </c>
      <c r="T21" s="45">
        <v>3</v>
      </c>
      <c r="U21" s="25">
        <v>7.5</v>
      </c>
      <c r="V21" s="51">
        <v>49</v>
      </c>
      <c r="W21" s="45">
        <v>0</v>
      </c>
      <c r="X21" s="36">
        <v>0</v>
      </c>
      <c r="Y21" s="45">
        <v>41</v>
      </c>
      <c r="Z21" s="45">
        <v>0</v>
      </c>
      <c r="AA21" s="33">
        <v>0</v>
      </c>
    </row>
    <row r="22" spans="1:27" ht="15" customHeight="1">
      <c r="A22" s="51">
        <v>40</v>
      </c>
      <c r="B22" s="52">
        <v>214</v>
      </c>
      <c r="C22" s="51" t="s">
        <v>155</v>
      </c>
      <c r="D22" s="45" t="s">
        <v>105</v>
      </c>
      <c r="E22" s="51">
        <v>30</v>
      </c>
      <c r="F22" s="45">
        <v>20</v>
      </c>
      <c r="G22" s="45">
        <v>26</v>
      </c>
      <c r="H22" s="45">
        <v>16</v>
      </c>
      <c r="I22" s="45">
        <v>429</v>
      </c>
      <c r="J22" s="45">
        <v>73</v>
      </c>
      <c r="K22" s="25">
        <v>17</v>
      </c>
      <c r="L22" s="112">
        <v>26</v>
      </c>
      <c r="M22" s="45">
        <v>16</v>
      </c>
      <c r="N22" s="45">
        <v>429</v>
      </c>
      <c r="O22" s="45">
        <v>73</v>
      </c>
      <c r="P22" s="25">
        <v>17</v>
      </c>
      <c r="Q22" s="112">
        <v>6</v>
      </c>
      <c r="R22" s="45">
        <v>2</v>
      </c>
      <c r="S22" s="45">
        <v>39</v>
      </c>
      <c r="T22" s="45">
        <v>2</v>
      </c>
      <c r="U22" s="25">
        <v>5.1</v>
      </c>
      <c r="V22" s="51">
        <v>15</v>
      </c>
      <c r="W22" s="45">
        <v>0</v>
      </c>
      <c r="X22" s="36">
        <v>0</v>
      </c>
      <c r="Y22" s="45">
        <v>14</v>
      </c>
      <c r="Z22" s="45">
        <v>0</v>
      </c>
      <c r="AA22" s="33">
        <v>0</v>
      </c>
    </row>
    <row r="23" spans="1:27" ht="15" customHeight="1">
      <c r="A23" s="51">
        <v>40</v>
      </c>
      <c r="B23" s="52">
        <v>215</v>
      </c>
      <c r="C23" s="51" t="s">
        <v>155</v>
      </c>
      <c r="D23" s="45" t="s">
        <v>106</v>
      </c>
      <c r="E23" s="51">
        <v>40</v>
      </c>
      <c r="F23" s="45">
        <v>25</v>
      </c>
      <c r="G23" s="45">
        <v>48</v>
      </c>
      <c r="H23" s="45">
        <v>39</v>
      </c>
      <c r="I23" s="45">
        <v>620</v>
      </c>
      <c r="J23" s="45">
        <v>155</v>
      </c>
      <c r="K23" s="25">
        <v>25</v>
      </c>
      <c r="L23" s="112">
        <v>21</v>
      </c>
      <c r="M23" s="45">
        <v>19</v>
      </c>
      <c r="N23" s="45">
        <v>248</v>
      </c>
      <c r="O23" s="45">
        <v>53</v>
      </c>
      <c r="P23" s="25">
        <v>21.4</v>
      </c>
      <c r="Q23" s="112">
        <v>6</v>
      </c>
      <c r="R23" s="45">
        <v>3</v>
      </c>
      <c r="S23" s="45">
        <v>30</v>
      </c>
      <c r="T23" s="45">
        <v>4</v>
      </c>
      <c r="U23" s="25">
        <v>13.3</v>
      </c>
      <c r="V23" s="51">
        <v>51</v>
      </c>
      <c r="W23" s="45">
        <v>1</v>
      </c>
      <c r="X23" s="36">
        <v>2</v>
      </c>
      <c r="Y23" s="45">
        <v>42</v>
      </c>
      <c r="Z23" s="45">
        <v>0</v>
      </c>
      <c r="AA23" s="33">
        <v>0</v>
      </c>
    </row>
    <row r="24" spans="1:27" ht="15" customHeight="1">
      <c r="A24" s="51">
        <v>40</v>
      </c>
      <c r="B24" s="52">
        <v>216</v>
      </c>
      <c r="C24" s="51" t="s">
        <v>155</v>
      </c>
      <c r="D24" s="45" t="s">
        <v>107</v>
      </c>
      <c r="E24" s="51">
        <v>30</v>
      </c>
      <c r="F24" s="45">
        <v>20</v>
      </c>
      <c r="G24" s="45">
        <v>27</v>
      </c>
      <c r="H24" s="45">
        <v>19</v>
      </c>
      <c r="I24" s="45">
        <v>333</v>
      </c>
      <c r="J24" s="45">
        <v>64</v>
      </c>
      <c r="K24" s="25">
        <v>19.2</v>
      </c>
      <c r="L24" s="112">
        <v>27</v>
      </c>
      <c r="M24" s="45">
        <v>19</v>
      </c>
      <c r="N24" s="45">
        <v>333</v>
      </c>
      <c r="O24" s="45">
        <v>64</v>
      </c>
      <c r="P24" s="25">
        <v>19.2</v>
      </c>
      <c r="Q24" s="112">
        <v>6</v>
      </c>
      <c r="R24" s="45">
        <v>2</v>
      </c>
      <c r="S24" s="45">
        <v>45</v>
      </c>
      <c r="T24" s="45">
        <v>4</v>
      </c>
      <c r="U24" s="25">
        <v>8.9</v>
      </c>
      <c r="V24" s="51">
        <v>36</v>
      </c>
      <c r="W24" s="45">
        <v>1</v>
      </c>
      <c r="X24" s="36">
        <v>2.8</v>
      </c>
      <c r="Y24" s="45">
        <v>34</v>
      </c>
      <c r="Z24" s="45">
        <v>1</v>
      </c>
      <c r="AA24" s="33">
        <v>2.9</v>
      </c>
    </row>
    <row r="25" spans="1:27" ht="15" customHeight="1">
      <c r="A25" s="51">
        <v>40</v>
      </c>
      <c r="B25" s="52">
        <v>217</v>
      </c>
      <c r="C25" s="51" t="s">
        <v>155</v>
      </c>
      <c r="D25" s="45" t="s">
        <v>108</v>
      </c>
      <c r="E25" s="51">
        <v>30</v>
      </c>
      <c r="F25" s="45">
        <v>17</v>
      </c>
      <c r="G25" s="45">
        <v>35</v>
      </c>
      <c r="H25" s="45">
        <v>29</v>
      </c>
      <c r="I25" s="45">
        <v>374</v>
      </c>
      <c r="J25" s="45">
        <v>117</v>
      </c>
      <c r="K25" s="25">
        <v>31.3</v>
      </c>
      <c r="L25" s="112">
        <v>29</v>
      </c>
      <c r="M25" s="45">
        <v>23</v>
      </c>
      <c r="N25" s="45">
        <v>301</v>
      </c>
      <c r="O25" s="45">
        <v>89</v>
      </c>
      <c r="P25" s="25">
        <v>29.6</v>
      </c>
      <c r="Q25" s="112">
        <v>5</v>
      </c>
      <c r="R25" s="45">
        <v>3</v>
      </c>
      <c r="S25" s="45">
        <v>36</v>
      </c>
      <c r="T25" s="45">
        <v>5</v>
      </c>
      <c r="U25" s="25">
        <v>13.9</v>
      </c>
      <c r="V25" s="51">
        <v>48</v>
      </c>
      <c r="W25" s="45">
        <v>6</v>
      </c>
      <c r="X25" s="36">
        <v>12.5</v>
      </c>
      <c r="Y25" s="45">
        <v>42</v>
      </c>
      <c r="Z25" s="45">
        <v>6</v>
      </c>
      <c r="AA25" s="33">
        <v>14.3</v>
      </c>
    </row>
    <row r="26" spans="1:27" ht="15" customHeight="1">
      <c r="A26" s="51">
        <v>40</v>
      </c>
      <c r="B26" s="52">
        <v>218</v>
      </c>
      <c r="C26" s="51" t="s">
        <v>155</v>
      </c>
      <c r="D26" s="45" t="s">
        <v>109</v>
      </c>
      <c r="E26" s="51">
        <v>40</v>
      </c>
      <c r="F26" s="45">
        <v>22</v>
      </c>
      <c r="G26" s="45">
        <v>26</v>
      </c>
      <c r="H26" s="45">
        <v>22</v>
      </c>
      <c r="I26" s="45">
        <v>245</v>
      </c>
      <c r="J26" s="45">
        <v>84</v>
      </c>
      <c r="K26" s="25">
        <v>34.3</v>
      </c>
      <c r="L26" s="112">
        <v>21</v>
      </c>
      <c r="M26" s="45">
        <v>19</v>
      </c>
      <c r="N26" s="45">
        <v>221</v>
      </c>
      <c r="O26" s="45">
        <v>78</v>
      </c>
      <c r="P26" s="25">
        <v>35.3</v>
      </c>
      <c r="Q26" s="112">
        <v>5</v>
      </c>
      <c r="R26" s="45">
        <v>3</v>
      </c>
      <c r="S26" s="45">
        <v>24</v>
      </c>
      <c r="T26" s="45">
        <v>6</v>
      </c>
      <c r="U26" s="25">
        <v>25</v>
      </c>
      <c r="V26" s="51">
        <v>49</v>
      </c>
      <c r="W26" s="45">
        <v>5</v>
      </c>
      <c r="X26" s="36">
        <v>10.2</v>
      </c>
      <c r="Y26" s="45">
        <v>49</v>
      </c>
      <c r="Z26" s="45">
        <v>5</v>
      </c>
      <c r="AA26" s="33">
        <v>10.2</v>
      </c>
    </row>
    <row r="27" spans="1:27" ht="15" customHeight="1">
      <c r="A27" s="51">
        <v>40</v>
      </c>
      <c r="B27" s="52">
        <v>219</v>
      </c>
      <c r="C27" s="51" t="s">
        <v>155</v>
      </c>
      <c r="D27" s="45" t="s">
        <v>110</v>
      </c>
      <c r="E27" s="51">
        <v>40</v>
      </c>
      <c r="F27" s="45">
        <v>19</v>
      </c>
      <c r="G27" s="45">
        <v>42</v>
      </c>
      <c r="H27" s="45">
        <v>27</v>
      </c>
      <c r="I27" s="45">
        <v>564</v>
      </c>
      <c r="J27" s="45">
        <v>122</v>
      </c>
      <c r="K27" s="25">
        <v>21.6</v>
      </c>
      <c r="L27" s="112">
        <v>23</v>
      </c>
      <c r="M27" s="45">
        <v>16</v>
      </c>
      <c r="N27" s="45">
        <v>216</v>
      </c>
      <c r="O27" s="45">
        <v>44</v>
      </c>
      <c r="P27" s="25">
        <v>20.4</v>
      </c>
      <c r="Q27" s="112">
        <v>5</v>
      </c>
      <c r="R27" s="45">
        <v>4</v>
      </c>
      <c r="S27" s="45">
        <v>27</v>
      </c>
      <c r="T27" s="45">
        <v>6</v>
      </c>
      <c r="U27" s="25">
        <v>22.2</v>
      </c>
      <c r="V27" s="51">
        <v>55</v>
      </c>
      <c r="W27" s="45">
        <v>8</v>
      </c>
      <c r="X27" s="36">
        <v>14.5</v>
      </c>
      <c r="Y27" s="45">
        <v>45</v>
      </c>
      <c r="Z27" s="45">
        <v>4</v>
      </c>
      <c r="AA27" s="33">
        <v>8.9</v>
      </c>
    </row>
    <row r="28" spans="1:27" ht="15" customHeight="1">
      <c r="A28" s="51">
        <v>40</v>
      </c>
      <c r="B28" s="52">
        <v>220</v>
      </c>
      <c r="C28" s="51" t="s">
        <v>155</v>
      </c>
      <c r="D28" s="45" t="s">
        <v>111</v>
      </c>
      <c r="E28" s="51">
        <v>40</v>
      </c>
      <c r="F28" s="45">
        <v>22</v>
      </c>
      <c r="G28" s="45">
        <v>37</v>
      </c>
      <c r="H28" s="45">
        <v>33</v>
      </c>
      <c r="I28" s="45">
        <v>680</v>
      </c>
      <c r="J28" s="45">
        <v>257</v>
      </c>
      <c r="K28" s="25">
        <v>37.8</v>
      </c>
      <c r="L28" s="112">
        <v>36</v>
      </c>
      <c r="M28" s="45">
        <v>32</v>
      </c>
      <c r="N28" s="45">
        <v>566</v>
      </c>
      <c r="O28" s="45">
        <v>213</v>
      </c>
      <c r="P28" s="25">
        <v>37.6</v>
      </c>
      <c r="Q28" s="112">
        <v>6</v>
      </c>
      <c r="R28" s="45">
        <v>4</v>
      </c>
      <c r="S28" s="45">
        <v>42</v>
      </c>
      <c r="T28" s="45">
        <v>6</v>
      </c>
      <c r="U28" s="25">
        <v>14.3</v>
      </c>
      <c r="V28" s="51">
        <v>73</v>
      </c>
      <c r="W28" s="45">
        <v>4</v>
      </c>
      <c r="X28" s="36">
        <v>5.5</v>
      </c>
      <c r="Y28" s="45">
        <v>73</v>
      </c>
      <c r="Z28" s="45">
        <v>4</v>
      </c>
      <c r="AA28" s="33">
        <v>5.5</v>
      </c>
    </row>
    <row r="29" spans="1:27" ht="15" customHeight="1">
      <c r="A29" s="51">
        <v>40</v>
      </c>
      <c r="B29" s="52">
        <v>221</v>
      </c>
      <c r="C29" s="51" t="s">
        <v>155</v>
      </c>
      <c r="D29" s="45" t="s">
        <v>112</v>
      </c>
      <c r="E29" s="51">
        <v>35</v>
      </c>
      <c r="F29" s="45">
        <v>20</v>
      </c>
      <c r="G29" s="45">
        <v>37</v>
      </c>
      <c r="H29" s="45">
        <v>29</v>
      </c>
      <c r="I29" s="45">
        <v>374</v>
      </c>
      <c r="J29" s="45">
        <v>92</v>
      </c>
      <c r="K29" s="25">
        <v>24.6</v>
      </c>
      <c r="L29" s="112">
        <v>32</v>
      </c>
      <c r="M29" s="45">
        <v>26</v>
      </c>
      <c r="N29" s="45">
        <v>346</v>
      </c>
      <c r="O29" s="45">
        <v>89</v>
      </c>
      <c r="P29" s="25">
        <v>25.7</v>
      </c>
      <c r="Q29" s="112">
        <v>5</v>
      </c>
      <c r="R29" s="45">
        <v>3</v>
      </c>
      <c r="S29" s="45">
        <v>28</v>
      </c>
      <c r="T29" s="45">
        <v>3</v>
      </c>
      <c r="U29" s="25">
        <v>10.7</v>
      </c>
      <c r="V29" s="51">
        <v>52</v>
      </c>
      <c r="W29" s="45">
        <v>5</v>
      </c>
      <c r="X29" s="36">
        <v>9.6</v>
      </c>
      <c r="Y29" s="45">
        <v>41</v>
      </c>
      <c r="Z29" s="45">
        <v>2</v>
      </c>
      <c r="AA29" s="33">
        <v>4.9</v>
      </c>
    </row>
    <row r="30" spans="1:27" ht="15" customHeight="1">
      <c r="A30" s="51">
        <v>40</v>
      </c>
      <c r="B30" s="52">
        <v>222</v>
      </c>
      <c r="C30" s="51" t="s">
        <v>155</v>
      </c>
      <c r="D30" s="45" t="s">
        <v>113</v>
      </c>
      <c r="E30" s="51">
        <v>40</v>
      </c>
      <c r="F30" s="45">
        <v>21</v>
      </c>
      <c r="G30" s="45">
        <v>47</v>
      </c>
      <c r="H30" s="45">
        <v>35</v>
      </c>
      <c r="I30" s="45">
        <v>853</v>
      </c>
      <c r="J30" s="45">
        <v>167</v>
      </c>
      <c r="K30" s="25">
        <v>19.6</v>
      </c>
      <c r="L30" s="112">
        <v>25</v>
      </c>
      <c r="M30" s="45">
        <v>22</v>
      </c>
      <c r="N30" s="45">
        <v>387</v>
      </c>
      <c r="O30" s="45">
        <v>106</v>
      </c>
      <c r="P30" s="25">
        <v>27.4</v>
      </c>
      <c r="Q30" s="112">
        <v>6</v>
      </c>
      <c r="R30" s="45">
        <v>2</v>
      </c>
      <c r="S30" s="45">
        <v>41</v>
      </c>
      <c r="T30" s="45">
        <v>3</v>
      </c>
      <c r="U30" s="25">
        <v>7.3</v>
      </c>
      <c r="V30" s="51">
        <v>39</v>
      </c>
      <c r="W30" s="45">
        <v>2</v>
      </c>
      <c r="X30" s="36">
        <v>5.1</v>
      </c>
      <c r="Y30" s="45">
        <v>39</v>
      </c>
      <c r="Z30" s="45">
        <v>2</v>
      </c>
      <c r="AA30" s="33">
        <v>5.1</v>
      </c>
    </row>
    <row r="31" spans="1:27" ht="15" customHeight="1">
      <c r="A31" s="51">
        <v>40</v>
      </c>
      <c r="B31" s="52">
        <v>223</v>
      </c>
      <c r="C31" s="51" t="s">
        <v>155</v>
      </c>
      <c r="D31" s="45" t="s">
        <v>114</v>
      </c>
      <c r="E31" s="51">
        <v>30</v>
      </c>
      <c r="F31" s="113" t="s">
        <v>343</v>
      </c>
      <c r="G31" s="45">
        <v>42</v>
      </c>
      <c r="H31" s="45">
        <v>33</v>
      </c>
      <c r="I31" s="45">
        <v>464</v>
      </c>
      <c r="J31" s="45">
        <v>157</v>
      </c>
      <c r="K31" s="25">
        <v>33.8</v>
      </c>
      <c r="L31" s="112">
        <v>17</v>
      </c>
      <c r="M31" s="45">
        <v>15</v>
      </c>
      <c r="N31" s="45">
        <v>166</v>
      </c>
      <c r="O31" s="45">
        <v>56</v>
      </c>
      <c r="P31" s="25">
        <v>33.7</v>
      </c>
      <c r="Q31" s="112">
        <v>5</v>
      </c>
      <c r="R31" s="45">
        <v>3</v>
      </c>
      <c r="S31" s="45">
        <v>33</v>
      </c>
      <c r="T31" s="45">
        <v>5</v>
      </c>
      <c r="U31" s="25">
        <v>15.2</v>
      </c>
      <c r="V31" s="51">
        <v>47</v>
      </c>
      <c r="W31" s="45">
        <v>1</v>
      </c>
      <c r="X31" s="36">
        <v>2.1</v>
      </c>
      <c r="Y31" s="45">
        <v>42</v>
      </c>
      <c r="Z31" s="45">
        <v>1</v>
      </c>
      <c r="AA31" s="33">
        <v>2.4</v>
      </c>
    </row>
    <row r="32" spans="1:27" ht="15" customHeight="1">
      <c r="A32" s="51">
        <v>40</v>
      </c>
      <c r="B32" s="52">
        <v>224</v>
      </c>
      <c r="C32" s="51" t="s">
        <v>155</v>
      </c>
      <c r="D32" s="45" t="s">
        <v>115</v>
      </c>
      <c r="E32" s="51">
        <v>30</v>
      </c>
      <c r="F32" s="113" t="s">
        <v>344</v>
      </c>
      <c r="G32" s="45">
        <v>33</v>
      </c>
      <c r="H32" s="45">
        <v>32</v>
      </c>
      <c r="I32" s="45">
        <v>299</v>
      </c>
      <c r="J32" s="45">
        <v>113</v>
      </c>
      <c r="K32" s="25">
        <v>37.8</v>
      </c>
      <c r="L32" s="112">
        <v>33</v>
      </c>
      <c r="M32" s="45">
        <v>32</v>
      </c>
      <c r="N32" s="45">
        <v>299</v>
      </c>
      <c r="O32" s="45">
        <v>113</v>
      </c>
      <c r="P32" s="25">
        <v>37.8</v>
      </c>
      <c r="Q32" s="112">
        <v>6</v>
      </c>
      <c r="R32" s="45">
        <v>5</v>
      </c>
      <c r="S32" s="45">
        <v>39</v>
      </c>
      <c r="T32" s="45">
        <v>6</v>
      </c>
      <c r="U32" s="25">
        <v>15.4</v>
      </c>
      <c r="V32" s="51">
        <v>42</v>
      </c>
      <c r="W32" s="45">
        <v>2</v>
      </c>
      <c r="X32" s="36">
        <v>4.8</v>
      </c>
      <c r="Y32" s="45">
        <v>42</v>
      </c>
      <c r="Z32" s="45">
        <v>2</v>
      </c>
      <c r="AA32" s="33">
        <v>4.8</v>
      </c>
    </row>
    <row r="33" spans="1:27" ht="15" customHeight="1">
      <c r="A33" s="51">
        <v>40</v>
      </c>
      <c r="B33" s="52">
        <v>225</v>
      </c>
      <c r="C33" s="51" t="s">
        <v>155</v>
      </c>
      <c r="D33" s="45" t="s">
        <v>116</v>
      </c>
      <c r="E33" s="51"/>
      <c r="F33" s="45"/>
      <c r="G33" s="45"/>
      <c r="H33" s="45"/>
      <c r="I33" s="45"/>
      <c r="J33" s="45"/>
      <c r="K33" s="25" t="s">
        <v>341</v>
      </c>
      <c r="L33" s="112">
        <v>16</v>
      </c>
      <c r="M33" s="45">
        <v>14</v>
      </c>
      <c r="N33" s="45">
        <v>233</v>
      </c>
      <c r="O33" s="45">
        <v>36</v>
      </c>
      <c r="P33" s="25">
        <v>15.5</v>
      </c>
      <c r="Q33" s="112">
        <v>6</v>
      </c>
      <c r="R33" s="45">
        <v>2</v>
      </c>
      <c r="S33" s="45">
        <v>43</v>
      </c>
      <c r="T33" s="45">
        <v>2</v>
      </c>
      <c r="U33" s="25">
        <v>4.7</v>
      </c>
      <c r="V33" s="51">
        <v>23</v>
      </c>
      <c r="W33" s="45">
        <v>2</v>
      </c>
      <c r="X33" s="36">
        <v>8.7</v>
      </c>
      <c r="Y33" s="45">
        <v>22</v>
      </c>
      <c r="Z33" s="45">
        <v>2</v>
      </c>
      <c r="AA33" s="33">
        <v>9.1</v>
      </c>
    </row>
    <row r="34" spans="1:27" ht="15" customHeight="1">
      <c r="A34" s="51">
        <v>40</v>
      </c>
      <c r="B34" s="52">
        <v>226</v>
      </c>
      <c r="C34" s="51" t="s">
        <v>155</v>
      </c>
      <c r="D34" s="45" t="s">
        <v>312</v>
      </c>
      <c r="E34" s="51"/>
      <c r="F34" s="45"/>
      <c r="G34" s="45"/>
      <c r="H34" s="45"/>
      <c r="I34" s="45"/>
      <c r="J34" s="45"/>
      <c r="K34" s="25" t="s">
        <v>341</v>
      </c>
      <c r="L34" s="112" t="s">
        <v>342</v>
      </c>
      <c r="M34" s="45"/>
      <c r="N34" s="45"/>
      <c r="O34" s="45"/>
      <c r="P34" s="25"/>
      <c r="Q34" s="112">
        <v>4</v>
      </c>
      <c r="R34" s="45">
        <v>1</v>
      </c>
      <c r="S34" s="45">
        <v>43</v>
      </c>
      <c r="T34" s="45">
        <v>2</v>
      </c>
      <c r="U34" s="25">
        <v>4.7</v>
      </c>
      <c r="V34" s="51">
        <v>42</v>
      </c>
      <c r="W34" s="45">
        <v>1</v>
      </c>
      <c r="X34" s="36">
        <v>2.4</v>
      </c>
      <c r="Y34" s="45">
        <v>41</v>
      </c>
      <c r="Z34" s="45">
        <v>1</v>
      </c>
      <c r="AA34" s="33">
        <v>2.4</v>
      </c>
    </row>
    <row r="35" spans="1:28" ht="15" customHeight="1">
      <c r="A35" s="51">
        <v>40</v>
      </c>
      <c r="B35" s="52">
        <v>227</v>
      </c>
      <c r="C35" s="51" t="s">
        <v>155</v>
      </c>
      <c r="D35" s="45" t="s">
        <v>314</v>
      </c>
      <c r="E35" s="51"/>
      <c r="F35" s="45"/>
      <c r="G35" s="45"/>
      <c r="H35" s="45"/>
      <c r="I35" s="45"/>
      <c r="J35" s="45"/>
      <c r="K35" s="25" t="s">
        <v>341</v>
      </c>
      <c r="L35" s="112" t="s">
        <v>342</v>
      </c>
      <c r="M35" s="45"/>
      <c r="N35" s="45"/>
      <c r="O35" s="45"/>
      <c r="P35" s="25"/>
      <c r="Q35" s="112">
        <v>4</v>
      </c>
      <c r="R35" s="45">
        <v>3</v>
      </c>
      <c r="S35" s="45">
        <v>66</v>
      </c>
      <c r="T35" s="45">
        <v>4</v>
      </c>
      <c r="U35" s="25">
        <v>6.1</v>
      </c>
      <c r="V35" s="51">
        <v>58</v>
      </c>
      <c r="W35" s="45">
        <v>1</v>
      </c>
      <c r="X35" s="36">
        <v>1.7</v>
      </c>
      <c r="Y35" s="45">
        <v>54</v>
      </c>
      <c r="Z35" s="45">
        <v>1</v>
      </c>
      <c r="AA35" s="33">
        <v>1.9</v>
      </c>
      <c r="AB35" s="2" t="s">
        <v>161</v>
      </c>
    </row>
    <row r="36" spans="1:27" ht="15" customHeight="1">
      <c r="A36" s="51">
        <v>40</v>
      </c>
      <c r="B36" s="52">
        <v>228</v>
      </c>
      <c r="C36" s="51" t="s">
        <v>155</v>
      </c>
      <c r="D36" s="45" t="s">
        <v>316</v>
      </c>
      <c r="E36" s="51"/>
      <c r="F36" s="45"/>
      <c r="G36" s="45"/>
      <c r="H36" s="45"/>
      <c r="I36" s="45"/>
      <c r="J36" s="45"/>
      <c r="K36" s="25" t="s">
        <v>341</v>
      </c>
      <c r="L36" s="112" t="s">
        <v>342</v>
      </c>
      <c r="M36" s="45"/>
      <c r="N36" s="45"/>
      <c r="O36" s="45"/>
      <c r="P36" s="25"/>
      <c r="Q36" s="112">
        <v>4</v>
      </c>
      <c r="R36" s="45">
        <v>1</v>
      </c>
      <c r="S36" s="45">
        <v>78</v>
      </c>
      <c r="T36" s="45">
        <v>1</v>
      </c>
      <c r="U36" s="25">
        <v>1.3</v>
      </c>
      <c r="V36" s="51">
        <v>57</v>
      </c>
      <c r="W36" s="45">
        <v>2</v>
      </c>
      <c r="X36" s="36">
        <v>3.5</v>
      </c>
      <c r="Y36" s="45">
        <v>52</v>
      </c>
      <c r="Z36" s="45">
        <v>2</v>
      </c>
      <c r="AA36" s="33">
        <v>3.8</v>
      </c>
    </row>
    <row r="37" spans="1:27" ht="15" customHeight="1">
      <c r="A37" s="51">
        <v>40</v>
      </c>
      <c r="B37" s="52">
        <v>305</v>
      </c>
      <c r="C37" s="51" t="s">
        <v>155</v>
      </c>
      <c r="D37" s="45" t="s">
        <v>117</v>
      </c>
      <c r="E37" s="51">
        <v>30</v>
      </c>
      <c r="F37" s="113" t="s">
        <v>343</v>
      </c>
      <c r="G37" s="45">
        <v>48</v>
      </c>
      <c r="H37" s="45">
        <v>42</v>
      </c>
      <c r="I37" s="45">
        <v>724</v>
      </c>
      <c r="J37" s="45">
        <v>151</v>
      </c>
      <c r="K37" s="25">
        <v>20.9</v>
      </c>
      <c r="L37" s="112">
        <v>29</v>
      </c>
      <c r="M37" s="45">
        <v>26</v>
      </c>
      <c r="N37" s="45">
        <v>361</v>
      </c>
      <c r="O37" s="45">
        <v>74</v>
      </c>
      <c r="P37" s="25">
        <v>20.5</v>
      </c>
      <c r="Q37" s="112">
        <v>5</v>
      </c>
      <c r="R37" s="45">
        <v>3</v>
      </c>
      <c r="S37" s="45">
        <v>29</v>
      </c>
      <c r="T37" s="45">
        <v>4</v>
      </c>
      <c r="U37" s="25">
        <v>13.8</v>
      </c>
      <c r="V37" s="51">
        <v>32</v>
      </c>
      <c r="W37" s="45">
        <v>3</v>
      </c>
      <c r="X37" s="25">
        <v>9.4</v>
      </c>
      <c r="Y37" s="45">
        <v>31</v>
      </c>
      <c r="Z37" s="45">
        <v>3</v>
      </c>
      <c r="AA37" s="25">
        <v>9.7</v>
      </c>
    </row>
    <row r="38" spans="1:27" ht="15" customHeight="1">
      <c r="A38" s="51">
        <v>40</v>
      </c>
      <c r="B38" s="52">
        <v>341</v>
      </c>
      <c r="C38" s="51" t="s">
        <v>155</v>
      </c>
      <c r="D38" s="45" t="s">
        <v>118</v>
      </c>
      <c r="E38" s="51"/>
      <c r="F38" s="45"/>
      <c r="G38" s="45"/>
      <c r="H38" s="45"/>
      <c r="I38" s="45"/>
      <c r="J38" s="45"/>
      <c r="K38" s="25" t="s">
        <v>341</v>
      </c>
      <c r="L38" s="112">
        <v>7</v>
      </c>
      <c r="M38" s="45">
        <v>5</v>
      </c>
      <c r="N38" s="45">
        <v>77</v>
      </c>
      <c r="O38" s="45">
        <v>15</v>
      </c>
      <c r="P38" s="25">
        <v>19.5</v>
      </c>
      <c r="Q38" s="112">
        <v>5</v>
      </c>
      <c r="R38" s="45">
        <v>1</v>
      </c>
      <c r="S38" s="45">
        <v>28</v>
      </c>
      <c r="T38" s="45">
        <v>2</v>
      </c>
      <c r="U38" s="25">
        <v>7.1</v>
      </c>
      <c r="V38" s="51">
        <v>16</v>
      </c>
      <c r="W38" s="45">
        <v>0</v>
      </c>
      <c r="X38" s="25">
        <v>0</v>
      </c>
      <c r="Y38" s="45">
        <v>16</v>
      </c>
      <c r="Z38" s="45">
        <v>0</v>
      </c>
      <c r="AA38" s="25">
        <v>0</v>
      </c>
    </row>
    <row r="39" spans="1:27" ht="15" customHeight="1">
      <c r="A39" s="51">
        <v>40</v>
      </c>
      <c r="B39" s="52">
        <v>342</v>
      </c>
      <c r="C39" s="51" t="s">
        <v>155</v>
      </c>
      <c r="D39" s="45" t="s">
        <v>119</v>
      </c>
      <c r="E39" s="51"/>
      <c r="F39" s="45"/>
      <c r="G39" s="45"/>
      <c r="H39" s="45"/>
      <c r="I39" s="45"/>
      <c r="J39" s="45"/>
      <c r="K39" s="25"/>
      <c r="L39" s="112">
        <v>11</v>
      </c>
      <c r="M39" s="45">
        <v>5</v>
      </c>
      <c r="N39" s="45">
        <v>113</v>
      </c>
      <c r="O39" s="45">
        <v>9</v>
      </c>
      <c r="P39" s="25">
        <v>8</v>
      </c>
      <c r="Q39" s="112">
        <v>5</v>
      </c>
      <c r="R39" s="45">
        <v>1</v>
      </c>
      <c r="S39" s="45">
        <v>31</v>
      </c>
      <c r="T39" s="45">
        <v>1</v>
      </c>
      <c r="U39" s="25">
        <v>3.2</v>
      </c>
      <c r="V39" s="51">
        <v>23</v>
      </c>
      <c r="W39" s="45">
        <v>2</v>
      </c>
      <c r="X39" s="25">
        <v>8.7</v>
      </c>
      <c r="Y39" s="45">
        <v>20</v>
      </c>
      <c r="Z39" s="45">
        <v>1</v>
      </c>
      <c r="AA39" s="25">
        <v>5</v>
      </c>
    </row>
    <row r="40" spans="1:27" ht="15" customHeight="1">
      <c r="A40" s="51">
        <v>40</v>
      </c>
      <c r="B40" s="52">
        <v>343</v>
      </c>
      <c r="C40" s="51" t="s">
        <v>155</v>
      </c>
      <c r="D40" s="45" t="s">
        <v>120</v>
      </c>
      <c r="E40" s="51">
        <v>30</v>
      </c>
      <c r="F40" s="113" t="s">
        <v>343</v>
      </c>
      <c r="G40" s="45">
        <v>23</v>
      </c>
      <c r="H40" s="45">
        <v>19</v>
      </c>
      <c r="I40" s="45">
        <v>235</v>
      </c>
      <c r="J40" s="45">
        <v>66</v>
      </c>
      <c r="K40" s="25">
        <v>28.1</v>
      </c>
      <c r="L40" s="112">
        <v>18</v>
      </c>
      <c r="M40" s="45">
        <v>16</v>
      </c>
      <c r="N40" s="45">
        <v>205</v>
      </c>
      <c r="O40" s="45">
        <v>61</v>
      </c>
      <c r="P40" s="25">
        <v>29.8</v>
      </c>
      <c r="Q40" s="112">
        <v>5</v>
      </c>
      <c r="R40" s="45">
        <v>3</v>
      </c>
      <c r="S40" s="45">
        <v>30</v>
      </c>
      <c r="T40" s="45">
        <v>5</v>
      </c>
      <c r="U40" s="25">
        <v>16.7</v>
      </c>
      <c r="V40" s="51">
        <v>19</v>
      </c>
      <c r="W40" s="45">
        <v>0</v>
      </c>
      <c r="X40" s="25">
        <v>0</v>
      </c>
      <c r="Y40" s="45">
        <v>19</v>
      </c>
      <c r="Z40" s="45">
        <v>0</v>
      </c>
      <c r="AA40" s="25">
        <v>0</v>
      </c>
    </row>
    <row r="41" spans="1:27" ht="15" customHeight="1">
      <c r="A41" s="51">
        <v>40</v>
      </c>
      <c r="B41" s="52">
        <v>344</v>
      </c>
      <c r="C41" s="51" t="s">
        <v>155</v>
      </c>
      <c r="D41" s="45" t="s">
        <v>121</v>
      </c>
      <c r="E41" s="51"/>
      <c r="F41" s="45"/>
      <c r="G41" s="45"/>
      <c r="H41" s="45"/>
      <c r="I41" s="45"/>
      <c r="J41" s="45"/>
      <c r="K41" s="25" t="s">
        <v>341</v>
      </c>
      <c r="L41" s="112">
        <v>13</v>
      </c>
      <c r="M41" s="45">
        <v>9</v>
      </c>
      <c r="N41" s="45">
        <v>201</v>
      </c>
      <c r="O41" s="45">
        <v>28</v>
      </c>
      <c r="P41" s="25">
        <v>13.9</v>
      </c>
      <c r="Q41" s="112">
        <v>5</v>
      </c>
      <c r="R41" s="45">
        <v>2</v>
      </c>
      <c r="S41" s="45">
        <v>27</v>
      </c>
      <c r="T41" s="45">
        <v>2</v>
      </c>
      <c r="U41" s="25">
        <v>7.4</v>
      </c>
      <c r="V41" s="51">
        <v>28</v>
      </c>
      <c r="W41" s="45">
        <v>3</v>
      </c>
      <c r="X41" s="25">
        <v>10.7</v>
      </c>
      <c r="Y41" s="45">
        <v>28</v>
      </c>
      <c r="Z41" s="45">
        <v>3</v>
      </c>
      <c r="AA41" s="25">
        <v>10.7</v>
      </c>
    </row>
    <row r="42" spans="1:27" ht="15" customHeight="1">
      <c r="A42" s="51">
        <v>40</v>
      </c>
      <c r="B42" s="52">
        <v>345</v>
      </c>
      <c r="C42" s="51" t="s">
        <v>155</v>
      </c>
      <c r="D42" s="45" t="s">
        <v>122</v>
      </c>
      <c r="E42" s="51"/>
      <c r="F42" s="45"/>
      <c r="G42" s="45"/>
      <c r="H42" s="45"/>
      <c r="I42" s="45"/>
      <c r="J42" s="45"/>
      <c r="K42" s="25" t="s">
        <v>341</v>
      </c>
      <c r="L42" s="112">
        <v>15</v>
      </c>
      <c r="M42" s="45">
        <v>10</v>
      </c>
      <c r="N42" s="45">
        <v>128</v>
      </c>
      <c r="O42" s="45">
        <v>18</v>
      </c>
      <c r="P42" s="25">
        <v>14.1</v>
      </c>
      <c r="Q42" s="112">
        <v>5</v>
      </c>
      <c r="R42" s="45">
        <v>3</v>
      </c>
      <c r="S42" s="45">
        <v>29</v>
      </c>
      <c r="T42" s="45">
        <v>4</v>
      </c>
      <c r="U42" s="25">
        <v>13.8</v>
      </c>
      <c r="V42" s="51">
        <v>12</v>
      </c>
      <c r="W42" s="45">
        <v>0</v>
      </c>
      <c r="X42" s="25">
        <v>0</v>
      </c>
      <c r="Y42" s="45">
        <v>11</v>
      </c>
      <c r="Z42" s="45">
        <v>0</v>
      </c>
      <c r="AA42" s="25">
        <v>0</v>
      </c>
    </row>
    <row r="43" spans="1:27" ht="15" customHeight="1">
      <c r="A43" s="51">
        <v>40</v>
      </c>
      <c r="B43" s="52">
        <v>348</v>
      </c>
      <c r="C43" s="51" t="s">
        <v>155</v>
      </c>
      <c r="D43" s="45" t="s">
        <v>123</v>
      </c>
      <c r="E43" s="51"/>
      <c r="F43" s="45"/>
      <c r="G43" s="45"/>
      <c r="H43" s="45"/>
      <c r="I43" s="45"/>
      <c r="J43" s="45"/>
      <c r="K43" s="25" t="s">
        <v>341</v>
      </c>
      <c r="L43" s="112">
        <v>13</v>
      </c>
      <c r="M43" s="45">
        <v>9</v>
      </c>
      <c r="N43" s="45">
        <v>168</v>
      </c>
      <c r="O43" s="45">
        <v>21</v>
      </c>
      <c r="P43" s="25">
        <v>12.5</v>
      </c>
      <c r="Q43" s="112">
        <v>5</v>
      </c>
      <c r="R43" s="45">
        <v>2</v>
      </c>
      <c r="S43" s="45">
        <v>25</v>
      </c>
      <c r="T43" s="45">
        <v>3</v>
      </c>
      <c r="U43" s="25">
        <v>12</v>
      </c>
      <c r="V43" s="51">
        <v>10</v>
      </c>
      <c r="W43" s="45">
        <v>0</v>
      </c>
      <c r="X43" s="25">
        <v>0</v>
      </c>
      <c r="Y43" s="45">
        <v>8</v>
      </c>
      <c r="Z43" s="45">
        <v>0</v>
      </c>
      <c r="AA43" s="25">
        <v>0</v>
      </c>
    </row>
    <row r="44" spans="1:27" ht="15" customHeight="1">
      <c r="A44" s="51">
        <v>40</v>
      </c>
      <c r="B44" s="52">
        <v>349</v>
      </c>
      <c r="C44" s="51" t="s">
        <v>155</v>
      </c>
      <c r="D44" s="45" t="s">
        <v>124</v>
      </c>
      <c r="E44" s="51"/>
      <c r="F44" s="45"/>
      <c r="G44" s="45"/>
      <c r="H44" s="45"/>
      <c r="I44" s="45"/>
      <c r="J44" s="45"/>
      <c r="K44" s="25" t="s">
        <v>341</v>
      </c>
      <c r="L44" s="112">
        <v>13</v>
      </c>
      <c r="M44" s="45">
        <v>10</v>
      </c>
      <c r="N44" s="45">
        <v>144</v>
      </c>
      <c r="O44" s="45">
        <v>21</v>
      </c>
      <c r="P44" s="25">
        <v>14.6</v>
      </c>
      <c r="Q44" s="112">
        <v>5</v>
      </c>
      <c r="R44" s="45">
        <v>2</v>
      </c>
      <c r="S44" s="45">
        <v>32</v>
      </c>
      <c r="T44" s="45">
        <v>2</v>
      </c>
      <c r="U44" s="25">
        <v>6.3</v>
      </c>
      <c r="V44" s="51">
        <v>16</v>
      </c>
      <c r="W44" s="45">
        <v>0</v>
      </c>
      <c r="X44" s="25">
        <v>0</v>
      </c>
      <c r="Y44" s="45">
        <v>14</v>
      </c>
      <c r="Z44" s="45">
        <v>0</v>
      </c>
      <c r="AA44" s="25">
        <v>0</v>
      </c>
    </row>
    <row r="45" spans="1:27" ht="15" customHeight="1">
      <c r="A45" s="51">
        <v>40</v>
      </c>
      <c r="B45" s="52">
        <v>381</v>
      </c>
      <c r="C45" s="51" t="s">
        <v>155</v>
      </c>
      <c r="D45" s="45" t="s">
        <v>125</v>
      </c>
      <c r="E45" s="51"/>
      <c r="F45" s="45"/>
      <c r="G45" s="45"/>
      <c r="H45" s="45"/>
      <c r="I45" s="45"/>
      <c r="J45" s="45"/>
      <c r="K45" s="25" t="s">
        <v>341</v>
      </c>
      <c r="L45" s="112">
        <v>21</v>
      </c>
      <c r="M45" s="45">
        <v>14</v>
      </c>
      <c r="N45" s="45">
        <v>215</v>
      </c>
      <c r="O45" s="45">
        <v>45</v>
      </c>
      <c r="P45" s="25">
        <v>20.9</v>
      </c>
      <c r="Q45" s="112">
        <v>5</v>
      </c>
      <c r="R45" s="45">
        <v>2</v>
      </c>
      <c r="S45" s="45">
        <v>27</v>
      </c>
      <c r="T45" s="45">
        <v>2</v>
      </c>
      <c r="U45" s="25">
        <v>7.4</v>
      </c>
      <c r="V45" s="51">
        <v>37</v>
      </c>
      <c r="W45" s="45">
        <v>2</v>
      </c>
      <c r="X45" s="25">
        <v>5.4</v>
      </c>
      <c r="Y45" s="45">
        <v>17</v>
      </c>
      <c r="Z45" s="45">
        <v>0</v>
      </c>
      <c r="AA45" s="25">
        <v>0</v>
      </c>
    </row>
    <row r="46" spans="1:27" ht="15" customHeight="1">
      <c r="A46" s="51">
        <v>40</v>
      </c>
      <c r="B46" s="52">
        <v>382</v>
      </c>
      <c r="C46" s="51" t="s">
        <v>155</v>
      </c>
      <c r="D46" s="45" t="s">
        <v>126</v>
      </c>
      <c r="E46" s="51">
        <v>30</v>
      </c>
      <c r="F46" s="113" t="s">
        <v>343</v>
      </c>
      <c r="G46" s="45">
        <v>38</v>
      </c>
      <c r="H46" s="45">
        <v>28</v>
      </c>
      <c r="I46" s="45">
        <v>449</v>
      </c>
      <c r="J46" s="45">
        <v>85</v>
      </c>
      <c r="K46" s="25">
        <v>18.9</v>
      </c>
      <c r="L46" s="112">
        <v>33</v>
      </c>
      <c r="M46" s="45">
        <v>26</v>
      </c>
      <c r="N46" s="45">
        <v>422</v>
      </c>
      <c r="O46" s="45">
        <v>82</v>
      </c>
      <c r="P46" s="25">
        <v>19.4</v>
      </c>
      <c r="Q46" s="112">
        <v>5</v>
      </c>
      <c r="R46" s="45">
        <v>2</v>
      </c>
      <c r="S46" s="45">
        <v>27</v>
      </c>
      <c r="T46" s="45">
        <v>3</v>
      </c>
      <c r="U46" s="25">
        <v>11.1</v>
      </c>
      <c r="V46" s="51">
        <v>16</v>
      </c>
      <c r="W46" s="45">
        <v>1</v>
      </c>
      <c r="X46" s="25">
        <v>6.3</v>
      </c>
      <c r="Y46" s="45">
        <v>13</v>
      </c>
      <c r="Z46" s="45">
        <v>0</v>
      </c>
      <c r="AA46" s="25">
        <v>0</v>
      </c>
    </row>
    <row r="47" spans="1:27" ht="15" customHeight="1">
      <c r="A47" s="51">
        <v>40</v>
      </c>
      <c r="B47" s="52">
        <v>383</v>
      </c>
      <c r="C47" s="51" t="s">
        <v>155</v>
      </c>
      <c r="D47" s="45" t="s">
        <v>127</v>
      </c>
      <c r="E47" s="51">
        <v>35</v>
      </c>
      <c r="F47" s="45">
        <v>20</v>
      </c>
      <c r="G47" s="45">
        <v>51</v>
      </c>
      <c r="H47" s="45">
        <v>43</v>
      </c>
      <c r="I47" s="45">
        <v>764</v>
      </c>
      <c r="J47" s="45">
        <v>214</v>
      </c>
      <c r="K47" s="25">
        <v>28</v>
      </c>
      <c r="L47" s="112">
        <v>19</v>
      </c>
      <c r="M47" s="45">
        <v>16</v>
      </c>
      <c r="N47" s="45">
        <v>197</v>
      </c>
      <c r="O47" s="45">
        <v>48</v>
      </c>
      <c r="P47" s="25">
        <v>24.4</v>
      </c>
      <c r="Q47" s="112">
        <v>5</v>
      </c>
      <c r="R47" s="45">
        <v>3</v>
      </c>
      <c r="S47" s="45">
        <v>28</v>
      </c>
      <c r="T47" s="45">
        <v>4</v>
      </c>
      <c r="U47" s="25">
        <v>14.3</v>
      </c>
      <c r="V47" s="51">
        <v>18</v>
      </c>
      <c r="W47" s="45">
        <v>0</v>
      </c>
      <c r="X47" s="25">
        <v>0</v>
      </c>
      <c r="Y47" s="45">
        <v>16</v>
      </c>
      <c r="Z47" s="45">
        <v>0</v>
      </c>
      <c r="AA47" s="25">
        <v>0</v>
      </c>
    </row>
    <row r="48" spans="1:27" ht="15" customHeight="1">
      <c r="A48" s="51">
        <v>40</v>
      </c>
      <c r="B48" s="52">
        <v>384</v>
      </c>
      <c r="C48" s="51" t="s">
        <v>155</v>
      </c>
      <c r="D48" s="45" t="s">
        <v>128</v>
      </c>
      <c r="E48" s="51"/>
      <c r="F48" s="45"/>
      <c r="G48" s="45"/>
      <c r="H48" s="45"/>
      <c r="I48" s="45"/>
      <c r="J48" s="45"/>
      <c r="K48" s="25" t="s">
        <v>341</v>
      </c>
      <c r="L48" s="112">
        <v>16</v>
      </c>
      <c r="M48" s="45">
        <v>10</v>
      </c>
      <c r="N48" s="45">
        <v>157</v>
      </c>
      <c r="O48" s="45">
        <v>15</v>
      </c>
      <c r="P48" s="25">
        <v>9.6</v>
      </c>
      <c r="Q48" s="112">
        <v>5</v>
      </c>
      <c r="R48" s="45">
        <v>2</v>
      </c>
      <c r="S48" s="45">
        <v>27</v>
      </c>
      <c r="T48" s="45">
        <v>3</v>
      </c>
      <c r="U48" s="25">
        <v>11.1</v>
      </c>
      <c r="V48" s="51">
        <v>13</v>
      </c>
      <c r="W48" s="45">
        <v>0</v>
      </c>
      <c r="X48" s="25">
        <v>0</v>
      </c>
      <c r="Y48" s="45">
        <v>13</v>
      </c>
      <c r="Z48" s="45">
        <v>0</v>
      </c>
      <c r="AA48" s="25">
        <v>0</v>
      </c>
    </row>
    <row r="49" spans="1:27" ht="15" customHeight="1">
      <c r="A49" s="51">
        <v>40</v>
      </c>
      <c r="B49" s="52">
        <v>401</v>
      </c>
      <c r="C49" s="51" t="s">
        <v>155</v>
      </c>
      <c r="D49" s="45" t="s">
        <v>129</v>
      </c>
      <c r="E49" s="51"/>
      <c r="F49" s="45"/>
      <c r="G49" s="45"/>
      <c r="H49" s="45"/>
      <c r="I49" s="45"/>
      <c r="J49" s="45"/>
      <c r="K49" s="25" t="s">
        <v>341</v>
      </c>
      <c r="L49" s="112">
        <v>20</v>
      </c>
      <c r="M49" s="45">
        <v>15</v>
      </c>
      <c r="N49" s="45">
        <v>164</v>
      </c>
      <c r="O49" s="45">
        <v>47</v>
      </c>
      <c r="P49" s="25">
        <v>28.7</v>
      </c>
      <c r="Q49" s="112">
        <v>5</v>
      </c>
      <c r="R49" s="45">
        <v>3</v>
      </c>
      <c r="S49" s="45">
        <v>23</v>
      </c>
      <c r="T49" s="45">
        <v>5</v>
      </c>
      <c r="U49" s="25">
        <v>21.7</v>
      </c>
      <c r="V49" s="51">
        <v>15</v>
      </c>
      <c r="W49" s="45">
        <v>0</v>
      </c>
      <c r="X49" s="25">
        <v>0</v>
      </c>
      <c r="Y49" s="45">
        <v>13</v>
      </c>
      <c r="Z49" s="45">
        <v>0</v>
      </c>
      <c r="AA49" s="25">
        <v>0</v>
      </c>
    </row>
    <row r="50" spans="1:27" ht="15" customHeight="1">
      <c r="A50" s="51">
        <v>40</v>
      </c>
      <c r="B50" s="52">
        <v>402</v>
      </c>
      <c r="C50" s="51" t="s">
        <v>155</v>
      </c>
      <c r="D50" s="45" t="s">
        <v>130</v>
      </c>
      <c r="E50" s="51"/>
      <c r="F50" s="45"/>
      <c r="G50" s="45"/>
      <c r="H50" s="45"/>
      <c r="I50" s="45"/>
      <c r="J50" s="45"/>
      <c r="K50" s="25" t="s">
        <v>341</v>
      </c>
      <c r="L50" s="112">
        <v>19</v>
      </c>
      <c r="M50" s="45">
        <v>15</v>
      </c>
      <c r="N50" s="45">
        <v>209</v>
      </c>
      <c r="O50" s="45">
        <v>26</v>
      </c>
      <c r="P50" s="25">
        <v>12.4</v>
      </c>
      <c r="Q50" s="112">
        <v>5</v>
      </c>
      <c r="R50" s="45">
        <v>1</v>
      </c>
      <c r="S50" s="45">
        <v>33</v>
      </c>
      <c r="T50" s="45">
        <v>1</v>
      </c>
      <c r="U50" s="25">
        <v>3</v>
      </c>
      <c r="V50" s="51">
        <v>21</v>
      </c>
      <c r="W50" s="45">
        <v>1</v>
      </c>
      <c r="X50" s="25">
        <v>4.8</v>
      </c>
      <c r="Y50" s="45">
        <v>15</v>
      </c>
      <c r="Z50" s="45">
        <v>0</v>
      </c>
      <c r="AA50" s="25">
        <v>0</v>
      </c>
    </row>
    <row r="51" spans="1:27" ht="15" customHeight="1">
      <c r="A51" s="51">
        <v>40</v>
      </c>
      <c r="B51" s="52">
        <v>421</v>
      </c>
      <c r="C51" s="51" t="s">
        <v>155</v>
      </c>
      <c r="D51" s="45" t="s">
        <v>131</v>
      </c>
      <c r="E51" s="51"/>
      <c r="F51" s="45"/>
      <c r="G51" s="45"/>
      <c r="H51" s="45"/>
      <c r="I51" s="45"/>
      <c r="J51" s="45"/>
      <c r="K51" s="25" t="s">
        <v>341</v>
      </c>
      <c r="L51" s="112">
        <v>8</v>
      </c>
      <c r="M51" s="45">
        <v>4</v>
      </c>
      <c r="N51" s="45">
        <v>102</v>
      </c>
      <c r="O51" s="45">
        <v>17</v>
      </c>
      <c r="P51" s="25">
        <v>16.7</v>
      </c>
      <c r="Q51" s="112">
        <v>6</v>
      </c>
      <c r="R51" s="45">
        <v>3</v>
      </c>
      <c r="S51" s="45">
        <v>36</v>
      </c>
      <c r="T51" s="45">
        <v>5</v>
      </c>
      <c r="U51" s="25">
        <v>13.9</v>
      </c>
      <c r="V51" s="51">
        <v>15</v>
      </c>
      <c r="W51" s="45">
        <v>0</v>
      </c>
      <c r="X51" s="25">
        <v>0</v>
      </c>
      <c r="Y51" s="45">
        <v>15</v>
      </c>
      <c r="Z51" s="45">
        <v>0</v>
      </c>
      <c r="AA51" s="25">
        <v>0</v>
      </c>
    </row>
    <row r="52" spans="1:27" ht="15" customHeight="1">
      <c r="A52" s="51">
        <v>40</v>
      </c>
      <c r="B52" s="52">
        <v>447</v>
      </c>
      <c r="C52" s="51" t="s">
        <v>155</v>
      </c>
      <c r="D52" s="45" t="s">
        <v>132</v>
      </c>
      <c r="E52" s="51"/>
      <c r="F52" s="45"/>
      <c r="G52" s="45"/>
      <c r="H52" s="45"/>
      <c r="I52" s="45"/>
      <c r="J52" s="45"/>
      <c r="K52" s="25" t="s">
        <v>341</v>
      </c>
      <c r="L52" s="112">
        <v>24</v>
      </c>
      <c r="M52" s="45">
        <v>19</v>
      </c>
      <c r="N52" s="45">
        <v>318</v>
      </c>
      <c r="O52" s="45">
        <v>85</v>
      </c>
      <c r="P52" s="25">
        <v>26.7</v>
      </c>
      <c r="Q52" s="112">
        <v>5</v>
      </c>
      <c r="R52" s="45">
        <v>4</v>
      </c>
      <c r="S52" s="45">
        <v>36</v>
      </c>
      <c r="T52" s="45">
        <v>5</v>
      </c>
      <c r="U52" s="25">
        <v>13.9</v>
      </c>
      <c r="V52" s="51">
        <v>37</v>
      </c>
      <c r="W52" s="45">
        <v>2</v>
      </c>
      <c r="X52" s="25">
        <v>5.4</v>
      </c>
      <c r="Y52" s="45">
        <v>37</v>
      </c>
      <c r="Z52" s="45">
        <v>2</v>
      </c>
      <c r="AA52" s="25">
        <v>5.4</v>
      </c>
    </row>
    <row r="53" spans="1:27" ht="15" customHeight="1">
      <c r="A53" s="51">
        <v>40</v>
      </c>
      <c r="B53" s="52">
        <v>448</v>
      </c>
      <c r="C53" s="51" t="s">
        <v>155</v>
      </c>
      <c r="D53" s="45" t="s">
        <v>133</v>
      </c>
      <c r="E53" s="51"/>
      <c r="F53" s="45"/>
      <c r="G53" s="45"/>
      <c r="H53" s="45"/>
      <c r="I53" s="45"/>
      <c r="J53" s="45"/>
      <c r="K53" s="25" t="s">
        <v>341</v>
      </c>
      <c r="L53" s="112">
        <v>3</v>
      </c>
      <c r="M53" s="45">
        <v>3</v>
      </c>
      <c r="N53" s="45">
        <v>32</v>
      </c>
      <c r="O53" s="45">
        <v>5</v>
      </c>
      <c r="P53" s="25">
        <v>15.6</v>
      </c>
      <c r="Q53" s="112">
        <v>5</v>
      </c>
      <c r="R53" s="45">
        <v>2</v>
      </c>
      <c r="S53" s="45">
        <v>29</v>
      </c>
      <c r="T53" s="45">
        <v>4</v>
      </c>
      <c r="U53" s="25">
        <v>13.8</v>
      </c>
      <c r="V53" s="51">
        <v>7</v>
      </c>
      <c r="W53" s="45">
        <v>0</v>
      </c>
      <c r="X53" s="25">
        <v>0</v>
      </c>
      <c r="Y53" s="45">
        <v>7</v>
      </c>
      <c r="Z53" s="45">
        <v>0</v>
      </c>
      <c r="AA53" s="25">
        <v>0</v>
      </c>
    </row>
    <row r="54" spans="1:27" ht="15" customHeight="1">
      <c r="A54" s="51">
        <v>40</v>
      </c>
      <c r="B54" s="52">
        <v>462</v>
      </c>
      <c r="C54" s="51" t="s">
        <v>155</v>
      </c>
      <c r="D54" s="45" t="s">
        <v>134</v>
      </c>
      <c r="E54" s="51">
        <v>30</v>
      </c>
      <c r="F54" s="45">
        <v>23</v>
      </c>
      <c r="G54" s="45">
        <v>25</v>
      </c>
      <c r="H54" s="45">
        <v>21</v>
      </c>
      <c r="I54" s="45">
        <v>275</v>
      </c>
      <c r="J54" s="45">
        <v>66</v>
      </c>
      <c r="K54" s="25">
        <v>24</v>
      </c>
      <c r="L54" s="112">
        <v>25</v>
      </c>
      <c r="M54" s="45">
        <v>21</v>
      </c>
      <c r="N54" s="45">
        <v>275</v>
      </c>
      <c r="O54" s="45">
        <v>66</v>
      </c>
      <c r="P54" s="25">
        <v>24</v>
      </c>
      <c r="Q54" s="112">
        <v>6</v>
      </c>
      <c r="R54" s="45">
        <v>5</v>
      </c>
      <c r="S54" s="45">
        <v>30</v>
      </c>
      <c r="T54" s="45">
        <v>6</v>
      </c>
      <c r="U54" s="25">
        <v>20</v>
      </c>
      <c r="V54" s="51">
        <v>10</v>
      </c>
      <c r="W54" s="45">
        <v>0</v>
      </c>
      <c r="X54" s="36">
        <v>0</v>
      </c>
      <c r="Y54" s="45">
        <v>9</v>
      </c>
      <c r="Z54" s="45">
        <v>0</v>
      </c>
      <c r="AA54" s="33">
        <v>0</v>
      </c>
    </row>
    <row r="55" spans="1:27" ht="15" customHeight="1">
      <c r="A55" s="51">
        <v>40</v>
      </c>
      <c r="B55" s="52">
        <v>463</v>
      </c>
      <c r="C55" s="51" t="s">
        <v>155</v>
      </c>
      <c r="D55" s="45" t="s">
        <v>135</v>
      </c>
      <c r="E55" s="51">
        <v>30</v>
      </c>
      <c r="F55" s="45">
        <v>23</v>
      </c>
      <c r="G55" s="45">
        <v>23</v>
      </c>
      <c r="H55" s="45">
        <v>23</v>
      </c>
      <c r="I55" s="45">
        <v>233</v>
      </c>
      <c r="J55" s="45">
        <v>60</v>
      </c>
      <c r="K55" s="25">
        <v>25.8</v>
      </c>
      <c r="L55" s="112">
        <v>23</v>
      </c>
      <c r="M55" s="45">
        <v>23</v>
      </c>
      <c r="N55" s="45">
        <v>233</v>
      </c>
      <c r="O55" s="45">
        <v>60</v>
      </c>
      <c r="P55" s="25">
        <v>25.8</v>
      </c>
      <c r="Q55" s="112">
        <v>6</v>
      </c>
      <c r="R55" s="45">
        <v>2</v>
      </c>
      <c r="S55" s="45">
        <v>33</v>
      </c>
      <c r="T55" s="45">
        <v>2</v>
      </c>
      <c r="U55" s="25">
        <v>6.1</v>
      </c>
      <c r="V55" s="51">
        <v>13</v>
      </c>
      <c r="W55" s="45">
        <v>0</v>
      </c>
      <c r="X55" s="36">
        <v>0</v>
      </c>
      <c r="Y55" s="45">
        <v>13</v>
      </c>
      <c r="Z55" s="45">
        <v>0</v>
      </c>
      <c r="AA55" s="33">
        <v>0</v>
      </c>
    </row>
    <row r="56" spans="1:27" ht="15" customHeight="1">
      <c r="A56" s="51">
        <v>40</v>
      </c>
      <c r="B56" s="52">
        <v>503</v>
      </c>
      <c r="C56" s="51" t="s">
        <v>155</v>
      </c>
      <c r="D56" s="45" t="s">
        <v>136</v>
      </c>
      <c r="E56" s="51"/>
      <c r="F56" s="45"/>
      <c r="G56" s="45"/>
      <c r="H56" s="45"/>
      <c r="I56" s="45"/>
      <c r="J56" s="45"/>
      <c r="K56" s="25" t="s">
        <v>341</v>
      </c>
      <c r="L56" s="112">
        <v>21</v>
      </c>
      <c r="M56" s="45">
        <v>14</v>
      </c>
      <c r="N56" s="45">
        <v>247</v>
      </c>
      <c r="O56" s="45">
        <v>22</v>
      </c>
      <c r="P56" s="25">
        <v>8.9</v>
      </c>
      <c r="Q56" s="112">
        <v>5</v>
      </c>
      <c r="R56" s="45">
        <v>3</v>
      </c>
      <c r="S56" s="45">
        <v>31</v>
      </c>
      <c r="T56" s="45">
        <v>3</v>
      </c>
      <c r="U56" s="25">
        <v>9.7</v>
      </c>
      <c r="V56" s="51">
        <v>16</v>
      </c>
      <c r="W56" s="45">
        <v>3</v>
      </c>
      <c r="X56" s="36">
        <v>18.8</v>
      </c>
      <c r="Y56" s="45">
        <v>15</v>
      </c>
      <c r="Z56" s="45">
        <v>3</v>
      </c>
      <c r="AA56" s="33">
        <v>20</v>
      </c>
    </row>
    <row r="57" spans="1:27" ht="15" customHeight="1">
      <c r="A57" s="51">
        <v>40</v>
      </c>
      <c r="B57" s="52">
        <v>522</v>
      </c>
      <c r="C57" s="51" t="s">
        <v>155</v>
      </c>
      <c r="D57" s="45" t="s">
        <v>137</v>
      </c>
      <c r="E57" s="51"/>
      <c r="F57" s="45"/>
      <c r="G57" s="45"/>
      <c r="H57" s="45"/>
      <c r="I57" s="45"/>
      <c r="J57" s="45"/>
      <c r="K57" s="25" t="s">
        <v>341</v>
      </c>
      <c r="L57" s="112">
        <v>12</v>
      </c>
      <c r="M57" s="45">
        <v>10</v>
      </c>
      <c r="N57" s="45">
        <v>134</v>
      </c>
      <c r="O57" s="45">
        <v>19</v>
      </c>
      <c r="P57" s="25">
        <v>14.2</v>
      </c>
      <c r="Q57" s="112">
        <v>6</v>
      </c>
      <c r="R57" s="45">
        <v>1</v>
      </c>
      <c r="S57" s="45">
        <v>32</v>
      </c>
      <c r="T57" s="45">
        <v>1</v>
      </c>
      <c r="U57" s="25">
        <v>3.1</v>
      </c>
      <c r="V57" s="51">
        <v>12</v>
      </c>
      <c r="W57" s="45">
        <v>0</v>
      </c>
      <c r="X57" s="36">
        <v>0</v>
      </c>
      <c r="Y57" s="45">
        <v>12</v>
      </c>
      <c r="Z57" s="45">
        <v>0</v>
      </c>
      <c r="AA57" s="33">
        <v>0</v>
      </c>
    </row>
    <row r="58" spans="1:27" ht="15" customHeight="1">
      <c r="A58" s="51">
        <v>40</v>
      </c>
      <c r="B58" s="52">
        <v>541</v>
      </c>
      <c r="C58" s="51" t="s">
        <v>155</v>
      </c>
      <c r="D58" s="45" t="s">
        <v>138</v>
      </c>
      <c r="E58" s="51"/>
      <c r="F58" s="45"/>
      <c r="G58" s="45"/>
      <c r="H58" s="45"/>
      <c r="I58" s="45"/>
      <c r="J58" s="45"/>
      <c r="K58" s="25" t="s">
        <v>341</v>
      </c>
      <c r="L58" s="112">
        <v>10</v>
      </c>
      <c r="M58" s="45">
        <v>6</v>
      </c>
      <c r="N58" s="45">
        <v>116</v>
      </c>
      <c r="O58" s="45">
        <v>9</v>
      </c>
      <c r="P58" s="25">
        <v>7.8</v>
      </c>
      <c r="Q58" s="112">
        <v>6</v>
      </c>
      <c r="R58" s="45">
        <v>1</v>
      </c>
      <c r="S58" s="45">
        <v>35</v>
      </c>
      <c r="T58" s="45">
        <v>2</v>
      </c>
      <c r="U58" s="25">
        <v>5.7</v>
      </c>
      <c r="V58" s="51">
        <v>17</v>
      </c>
      <c r="W58" s="45">
        <v>0</v>
      </c>
      <c r="X58" s="36">
        <v>0</v>
      </c>
      <c r="Y58" s="45">
        <v>15</v>
      </c>
      <c r="Z58" s="45">
        <v>0</v>
      </c>
      <c r="AA58" s="33">
        <v>0</v>
      </c>
    </row>
    <row r="59" spans="1:27" ht="15" customHeight="1">
      <c r="A59" s="51">
        <v>40</v>
      </c>
      <c r="B59" s="52">
        <v>542</v>
      </c>
      <c r="C59" s="51" t="s">
        <v>155</v>
      </c>
      <c r="D59" s="45" t="s">
        <v>139</v>
      </c>
      <c r="E59" s="51"/>
      <c r="F59" s="45"/>
      <c r="G59" s="45"/>
      <c r="H59" s="45"/>
      <c r="I59" s="45"/>
      <c r="J59" s="45"/>
      <c r="K59" s="25" t="s">
        <v>341</v>
      </c>
      <c r="L59" s="112">
        <v>5</v>
      </c>
      <c r="M59" s="45">
        <v>3</v>
      </c>
      <c r="N59" s="45">
        <v>51</v>
      </c>
      <c r="O59" s="45">
        <v>8</v>
      </c>
      <c r="P59" s="25">
        <v>15.7</v>
      </c>
      <c r="Q59" s="112">
        <v>6</v>
      </c>
      <c r="R59" s="45">
        <v>3</v>
      </c>
      <c r="S59" s="45">
        <v>30</v>
      </c>
      <c r="T59" s="45">
        <v>4</v>
      </c>
      <c r="U59" s="25">
        <v>13.3</v>
      </c>
      <c r="V59" s="51">
        <v>12</v>
      </c>
      <c r="W59" s="45">
        <v>0</v>
      </c>
      <c r="X59" s="36">
        <v>0</v>
      </c>
      <c r="Y59" s="45">
        <v>12</v>
      </c>
      <c r="Z59" s="45">
        <v>0</v>
      </c>
      <c r="AA59" s="33">
        <v>0</v>
      </c>
    </row>
    <row r="60" spans="1:27" ht="15" customHeight="1">
      <c r="A60" s="51">
        <v>40</v>
      </c>
      <c r="B60" s="52">
        <v>543</v>
      </c>
      <c r="C60" s="51" t="s">
        <v>155</v>
      </c>
      <c r="D60" s="45" t="s">
        <v>140</v>
      </c>
      <c r="E60" s="51"/>
      <c r="F60" s="45"/>
      <c r="G60" s="45"/>
      <c r="H60" s="45"/>
      <c r="I60" s="45"/>
      <c r="J60" s="45"/>
      <c r="K60" s="25" t="s">
        <v>341</v>
      </c>
      <c r="L60" s="112">
        <v>22</v>
      </c>
      <c r="M60" s="45">
        <v>12</v>
      </c>
      <c r="N60" s="45">
        <v>242</v>
      </c>
      <c r="O60" s="45">
        <v>35</v>
      </c>
      <c r="P60" s="25">
        <v>14.5</v>
      </c>
      <c r="Q60" s="112">
        <v>6</v>
      </c>
      <c r="R60" s="45">
        <v>1</v>
      </c>
      <c r="S60" s="45">
        <v>37</v>
      </c>
      <c r="T60" s="45">
        <v>1</v>
      </c>
      <c r="U60" s="25">
        <v>2.7</v>
      </c>
      <c r="V60" s="51">
        <v>12</v>
      </c>
      <c r="W60" s="45">
        <v>0</v>
      </c>
      <c r="X60" s="36">
        <v>0</v>
      </c>
      <c r="Y60" s="45">
        <v>12</v>
      </c>
      <c r="Z60" s="45">
        <v>0</v>
      </c>
      <c r="AA60" s="33">
        <v>0</v>
      </c>
    </row>
    <row r="61" spans="1:27" ht="15" customHeight="1">
      <c r="A61" s="51">
        <v>40</v>
      </c>
      <c r="B61" s="52">
        <v>544</v>
      </c>
      <c r="C61" s="51" t="s">
        <v>155</v>
      </c>
      <c r="D61" s="45" t="s">
        <v>141</v>
      </c>
      <c r="E61" s="51">
        <v>30</v>
      </c>
      <c r="F61" s="45">
        <v>22</v>
      </c>
      <c r="G61" s="45"/>
      <c r="H61" s="45"/>
      <c r="I61" s="45"/>
      <c r="J61" s="45"/>
      <c r="K61" s="25" t="s">
        <v>341</v>
      </c>
      <c r="L61" s="45">
        <v>15</v>
      </c>
      <c r="M61" s="45">
        <v>7</v>
      </c>
      <c r="N61" s="45">
        <v>123</v>
      </c>
      <c r="O61" s="45">
        <v>12</v>
      </c>
      <c r="P61" s="25">
        <v>9.8</v>
      </c>
      <c r="Q61" s="112">
        <v>6</v>
      </c>
      <c r="R61" s="45">
        <v>1</v>
      </c>
      <c r="S61" s="45">
        <v>41</v>
      </c>
      <c r="T61" s="45">
        <v>1</v>
      </c>
      <c r="U61" s="25">
        <v>2.4</v>
      </c>
      <c r="V61" s="51">
        <v>12</v>
      </c>
      <c r="W61" s="45">
        <v>1</v>
      </c>
      <c r="X61" s="36">
        <v>8.3</v>
      </c>
      <c r="Y61" s="45">
        <v>10</v>
      </c>
      <c r="Z61" s="45">
        <v>1</v>
      </c>
      <c r="AA61" s="33">
        <v>10</v>
      </c>
    </row>
    <row r="62" spans="1:27" ht="15" customHeight="1">
      <c r="A62" s="51">
        <v>40</v>
      </c>
      <c r="B62" s="52">
        <v>545</v>
      </c>
      <c r="C62" s="51" t="s">
        <v>155</v>
      </c>
      <c r="D62" s="45" t="s">
        <v>142</v>
      </c>
      <c r="E62" s="51"/>
      <c r="F62" s="45"/>
      <c r="G62" s="45"/>
      <c r="H62" s="45"/>
      <c r="I62" s="45"/>
      <c r="J62" s="45"/>
      <c r="K62" s="25" t="s">
        <v>341</v>
      </c>
      <c r="L62" s="112">
        <v>12</v>
      </c>
      <c r="M62" s="45">
        <v>5</v>
      </c>
      <c r="N62" s="45">
        <v>100</v>
      </c>
      <c r="O62" s="45">
        <v>7</v>
      </c>
      <c r="P62" s="25">
        <v>7</v>
      </c>
      <c r="Q62" s="112">
        <v>6</v>
      </c>
      <c r="R62" s="45">
        <v>3</v>
      </c>
      <c r="S62" s="45">
        <v>29</v>
      </c>
      <c r="T62" s="45">
        <v>4</v>
      </c>
      <c r="U62" s="25">
        <v>13.8</v>
      </c>
      <c r="V62" s="51">
        <v>7</v>
      </c>
      <c r="W62" s="45">
        <v>0</v>
      </c>
      <c r="X62" s="36">
        <v>0</v>
      </c>
      <c r="Y62" s="45">
        <v>7</v>
      </c>
      <c r="Z62" s="45">
        <v>0</v>
      </c>
      <c r="AA62" s="33">
        <v>0</v>
      </c>
    </row>
    <row r="63" spans="1:27" ht="15" customHeight="1">
      <c r="A63" s="51">
        <v>40</v>
      </c>
      <c r="B63" s="52">
        <v>546</v>
      </c>
      <c r="C63" s="51" t="s">
        <v>155</v>
      </c>
      <c r="D63" s="45" t="s">
        <v>143</v>
      </c>
      <c r="E63" s="51"/>
      <c r="F63" s="45"/>
      <c r="G63" s="45"/>
      <c r="H63" s="45"/>
      <c r="I63" s="45"/>
      <c r="J63" s="45"/>
      <c r="K63" s="25" t="s">
        <v>341</v>
      </c>
      <c r="L63" s="112">
        <v>9</v>
      </c>
      <c r="M63" s="45">
        <v>7</v>
      </c>
      <c r="N63" s="45">
        <v>105</v>
      </c>
      <c r="O63" s="45">
        <v>13</v>
      </c>
      <c r="P63" s="25">
        <v>12.4</v>
      </c>
      <c r="Q63" s="112">
        <v>6</v>
      </c>
      <c r="R63" s="45">
        <v>1</v>
      </c>
      <c r="S63" s="45">
        <v>35</v>
      </c>
      <c r="T63" s="45">
        <v>2</v>
      </c>
      <c r="U63" s="25">
        <v>5.7</v>
      </c>
      <c r="V63" s="51">
        <v>6</v>
      </c>
      <c r="W63" s="45">
        <v>0</v>
      </c>
      <c r="X63" s="36">
        <v>0</v>
      </c>
      <c r="Y63" s="45">
        <v>6</v>
      </c>
      <c r="Z63" s="45">
        <v>0</v>
      </c>
      <c r="AA63" s="33">
        <v>0</v>
      </c>
    </row>
    <row r="64" spans="1:27" ht="15" customHeight="1">
      <c r="A64" s="51">
        <v>40</v>
      </c>
      <c r="B64" s="52">
        <v>561</v>
      </c>
      <c r="C64" s="51" t="s">
        <v>155</v>
      </c>
      <c r="D64" s="45" t="s">
        <v>144</v>
      </c>
      <c r="E64" s="51"/>
      <c r="F64" s="45"/>
      <c r="G64" s="45"/>
      <c r="H64" s="45"/>
      <c r="I64" s="45"/>
      <c r="J64" s="45"/>
      <c r="K64" s="25" t="s">
        <v>341</v>
      </c>
      <c r="L64" s="112">
        <v>19</v>
      </c>
      <c r="M64" s="45">
        <v>13</v>
      </c>
      <c r="N64" s="45">
        <v>184</v>
      </c>
      <c r="O64" s="45">
        <v>31</v>
      </c>
      <c r="P64" s="25">
        <v>16.8</v>
      </c>
      <c r="Q64" s="112">
        <v>6</v>
      </c>
      <c r="R64" s="45">
        <v>4</v>
      </c>
      <c r="S64" s="45">
        <v>32</v>
      </c>
      <c r="T64" s="45">
        <v>5</v>
      </c>
      <c r="U64" s="25">
        <v>15.6</v>
      </c>
      <c r="V64" s="51">
        <v>16</v>
      </c>
      <c r="W64" s="45">
        <v>1</v>
      </c>
      <c r="X64" s="36">
        <v>6.3</v>
      </c>
      <c r="Y64" s="45">
        <v>14</v>
      </c>
      <c r="Z64" s="45">
        <v>1</v>
      </c>
      <c r="AA64" s="33">
        <v>7.1</v>
      </c>
    </row>
    <row r="65" spans="1:27" ht="15" customHeight="1">
      <c r="A65" s="51">
        <v>40</v>
      </c>
      <c r="B65" s="52">
        <v>564</v>
      </c>
      <c r="C65" s="51" t="s">
        <v>155</v>
      </c>
      <c r="D65" s="45" t="s">
        <v>145</v>
      </c>
      <c r="E65" s="51"/>
      <c r="F65" s="45"/>
      <c r="G65" s="45"/>
      <c r="H65" s="45"/>
      <c r="I65" s="45"/>
      <c r="J65" s="45"/>
      <c r="K65" s="25" t="s">
        <v>341</v>
      </c>
      <c r="L65" s="112">
        <v>17</v>
      </c>
      <c r="M65" s="45">
        <v>11</v>
      </c>
      <c r="N65" s="45">
        <v>156</v>
      </c>
      <c r="O65" s="45">
        <v>22</v>
      </c>
      <c r="P65" s="25">
        <v>14.1</v>
      </c>
      <c r="Q65" s="112">
        <v>6</v>
      </c>
      <c r="R65" s="45">
        <v>2</v>
      </c>
      <c r="S65" s="45">
        <v>32</v>
      </c>
      <c r="T65" s="45">
        <v>3</v>
      </c>
      <c r="U65" s="25">
        <v>9.4</v>
      </c>
      <c r="V65" s="51">
        <v>9</v>
      </c>
      <c r="W65" s="45">
        <v>0</v>
      </c>
      <c r="X65" s="36">
        <v>0</v>
      </c>
      <c r="Y65" s="45">
        <v>7</v>
      </c>
      <c r="Z65" s="45">
        <v>0</v>
      </c>
      <c r="AA65" s="33">
        <v>0</v>
      </c>
    </row>
    <row r="66" spans="1:27" ht="15" customHeight="1">
      <c r="A66" s="51">
        <v>40</v>
      </c>
      <c r="B66" s="52">
        <v>581</v>
      </c>
      <c r="C66" s="51" t="s">
        <v>155</v>
      </c>
      <c r="D66" s="45" t="s">
        <v>146</v>
      </c>
      <c r="E66" s="51"/>
      <c r="F66" s="45"/>
      <c r="G66" s="45"/>
      <c r="H66" s="45"/>
      <c r="I66" s="45"/>
      <c r="J66" s="45"/>
      <c r="K66" s="25" t="s">
        <v>341</v>
      </c>
      <c r="L66" s="112">
        <v>13</v>
      </c>
      <c r="M66" s="45">
        <v>8</v>
      </c>
      <c r="N66" s="45">
        <v>132</v>
      </c>
      <c r="O66" s="45">
        <v>13</v>
      </c>
      <c r="P66" s="25">
        <v>9.8</v>
      </c>
      <c r="Q66" s="112">
        <v>6</v>
      </c>
      <c r="R66" s="45">
        <v>1</v>
      </c>
      <c r="S66" s="45">
        <v>36</v>
      </c>
      <c r="T66" s="45">
        <v>1</v>
      </c>
      <c r="U66" s="25">
        <v>2.8</v>
      </c>
      <c r="V66" s="51">
        <v>12</v>
      </c>
      <c r="W66" s="45">
        <v>0</v>
      </c>
      <c r="X66" s="36">
        <v>0</v>
      </c>
      <c r="Y66" s="45">
        <v>10</v>
      </c>
      <c r="Z66" s="45">
        <v>0</v>
      </c>
      <c r="AA66" s="33">
        <v>0</v>
      </c>
    </row>
    <row r="67" spans="1:27" ht="15" customHeight="1">
      <c r="A67" s="51">
        <v>40</v>
      </c>
      <c r="B67" s="52">
        <v>601</v>
      </c>
      <c r="C67" s="51" t="s">
        <v>155</v>
      </c>
      <c r="D67" s="45" t="s">
        <v>147</v>
      </c>
      <c r="E67" s="51"/>
      <c r="F67" s="45"/>
      <c r="G67" s="45"/>
      <c r="H67" s="45"/>
      <c r="I67" s="45"/>
      <c r="J67" s="45"/>
      <c r="K67" s="25" t="s">
        <v>341</v>
      </c>
      <c r="L67" s="112">
        <v>20</v>
      </c>
      <c r="M67" s="45">
        <v>9</v>
      </c>
      <c r="N67" s="45">
        <v>186</v>
      </c>
      <c r="O67" s="45">
        <v>29</v>
      </c>
      <c r="P67" s="25">
        <v>15.6</v>
      </c>
      <c r="Q67" s="112">
        <v>4</v>
      </c>
      <c r="R67" s="45">
        <v>1</v>
      </c>
      <c r="S67" s="45">
        <v>28</v>
      </c>
      <c r="T67" s="45">
        <v>2</v>
      </c>
      <c r="U67" s="25">
        <v>7.1</v>
      </c>
      <c r="V67" s="51">
        <v>11</v>
      </c>
      <c r="W67" s="45">
        <v>0</v>
      </c>
      <c r="X67" s="36">
        <v>0</v>
      </c>
      <c r="Y67" s="45">
        <v>11</v>
      </c>
      <c r="Z67" s="45">
        <v>0</v>
      </c>
      <c r="AA67" s="33">
        <v>0</v>
      </c>
    </row>
    <row r="68" spans="1:27" ht="15" customHeight="1">
      <c r="A68" s="51">
        <v>40</v>
      </c>
      <c r="B68" s="52">
        <v>602</v>
      </c>
      <c r="C68" s="51" t="s">
        <v>155</v>
      </c>
      <c r="D68" s="45" t="s">
        <v>148</v>
      </c>
      <c r="E68" s="51">
        <v>26</v>
      </c>
      <c r="F68" s="45">
        <v>20</v>
      </c>
      <c r="G68" s="45">
        <v>20</v>
      </c>
      <c r="H68" s="45">
        <v>12</v>
      </c>
      <c r="I68" s="45">
        <v>151</v>
      </c>
      <c r="J68" s="45">
        <v>16</v>
      </c>
      <c r="K68" s="25">
        <v>10.6</v>
      </c>
      <c r="L68" s="45">
        <v>20</v>
      </c>
      <c r="M68" s="45">
        <v>12</v>
      </c>
      <c r="N68" s="45">
        <v>151</v>
      </c>
      <c r="O68" s="45">
        <v>16</v>
      </c>
      <c r="P68" s="25">
        <v>10.6</v>
      </c>
      <c r="Q68" s="112">
        <v>6</v>
      </c>
      <c r="R68" s="45">
        <v>1</v>
      </c>
      <c r="S68" s="45">
        <v>37</v>
      </c>
      <c r="T68" s="45">
        <v>2</v>
      </c>
      <c r="U68" s="25">
        <v>5.4</v>
      </c>
      <c r="V68" s="51">
        <v>14</v>
      </c>
      <c r="W68" s="45">
        <v>0</v>
      </c>
      <c r="X68" s="36">
        <v>0</v>
      </c>
      <c r="Y68" s="45">
        <v>12</v>
      </c>
      <c r="Z68" s="45">
        <v>0</v>
      </c>
      <c r="AA68" s="33">
        <v>0</v>
      </c>
    </row>
    <row r="69" spans="1:27" ht="15" customHeight="1">
      <c r="A69" s="51">
        <v>40</v>
      </c>
      <c r="B69" s="52">
        <v>604</v>
      </c>
      <c r="C69" s="51" t="s">
        <v>155</v>
      </c>
      <c r="D69" s="45" t="s">
        <v>149</v>
      </c>
      <c r="E69" s="51"/>
      <c r="F69" s="45"/>
      <c r="G69" s="45"/>
      <c r="H69" s="45"/>
      <c r="I69" s="45"/>
      <c r="J69" s="45"/>
      <c r="K69" s="25" t="s">
        <v>341</v>
      </c>
      <c r="L69" s="112">
        <v>21</v>
      </c>
      <c r="M69" s="45">
        <v>16</v>
      </c>
      <c r="N69" s="45">
        <v>190</v>
      </c>
      <c r="O69" s="45">
        <v>37</v>
      </c>
      <c r="P69" s="25">
        <v>19.5</v>
      </c>
      <c r="Q69" s="112">
        <v>5</v>
      </c>
      <c r="R69" s="45">
        <v>2</v>
      </c>
      <c r="S69" s="45">
        <v>29</v>
      </c>
      <c r="T69" s="45">
        <v>2</v>
      </c>
      <c r="U69" s="25">
        <v>6.9</v>
      </c>
      <c r="V69" s="51">
        <v>21</v>
      </c>
      <c r="W69" s="45">
        <v>3</v>
      </c>
      <c r="X69" s="36">
        <v>14.3</v>
      </c>
      <c r="Y69" s="45">
        <v>9</v>
      </c>
      <c r="Z69" s="45">
        <v>0</v>
      </c>
      <c r="AA69" s="33">
        <v>0</v>
      </c>
    </row>
    <row r="70" spans="1:27" ht="15" customHeight="1">
      <c r="A70" s="51">
        <v>40</v>
      </c>
      <c r="B70" s="52">
        <v>605</v>
      </c>
      <c r="C70" s="51" t="s">
        <v>155</v>
      </c>
      <c r="D70" s="45" t="s">
        <v>150</v>
      </c>
      <c r="E70" s="51"/>
      <c r="F70" s="45"/>
      <c r="G70" s="45"/>
      <c r="H70" s="45"/>
      <c r="I70" s="45"/>
      <c r="J70" s="45"/>
      <c r="K70" s="25" t="s">
        <v>341</v>
      </c>
      <c r="L70" s="112">
        <v>13</v>
      </c>
      <c r="M70" s="45">
        <v>8</v>
      </c>
      <c r="N70" s="45">
        <v>117</v>
      </c>
      <c r="O70" s="45">
        <v>21</v>
      </c>
      <c r="P70" s="25">
        <v>17.9</v>
      </c>
      <c r="Q70" s="112">
        <v>5</v>
      </c>
      <c r="R70" s="45">
        <v>2</v>
      </c>
      <c r="S70" s="45">
        <v>35</v>
      </c>
      <c r="T70" s="45">
        <v>2</v>
      </c>
      <c r="U70" s="25">
        <v>5.7</v>
      </c>
      <c r="V70" s="51">
        <v>22</v>
      </c>
      <c r="W70" s="45">
        <v>2</v>
      </c>
      <c r="X70" s="36">
        <v>9.1</v>
      </c>
      <c r="Y70" s="45">
        <v>17</v>
      </c>
      <c r="Z70" s="45">
        <v>0</v>
      </c>
      <c r="AA70" s="33">
        <v>0</v>
      </c>
    </row>
    <row r="71" spans="1:27" ht="15" customHeight="1">
      <c r="A71" s="51">
        <v>40</v>
      </c>
      <c r="B71" s="52">
        <v>608</v>
      </c>
      <c r="C71" s="51" t="s">
        <v>155</v>
      </c>
      <c r="D71" s="45" t="s">
        <v>151</v>
      </c>
      <c r="E71" s="51"/>
      <c r="F71" s="45"/>
      <c r="G71" s="45"/>
      <c r="H71" s="45"/>
      <c r="I71" s="45"/>
      <c r="J71" s="45"/>
      <c r="K71" s="25" t="s">
        <v>341</v>
      </c>
      <c r="L71" s="112">
        <v>7</v>
      </c>
      <c r="M71" s="45">
        <v>3</v>
      </c>
      <c r="N71" s="45">
        <v>86</v>
      </c>
      <c r="O71" s="45">
        <v>15</v>
      </c>
      <c r="P71" s="25">
        <v>17.4</v>
      </c>
      <c r="Q71" s="112">
        <v>5</v>
      </c>
      <c r="R71" s="45">
        <v>1</v>
      </c>
      <c r="S71" s="45">
        <v>27</v>
      </c>
      <c r="T71" s="45">
        <v>1</v>
      </c>
      <c r="U71" s="25">
        <v>3.7</v>
      </c>
      <c r="V71" s="51">
        <v>8</v>
      </c>
      <c r="W71" s="45">
        <v>0</v>
      </c>
      <c r="X71" s="36">
        <v>0</v>
      </c>
      <c r="Y71" s="45">
        <v>8</v>
      </c>
      <c r="Z71" s="45">
        <v>0</v>
      </c>
      <c r="AA71" s="33">
        <v>0</v>
      </c>
    </row>
    <row r="72" spans="1:27" ht="15" customHeight="1">
      <c r="A72" s="51">
        <v>40</v>
      </c>
      <c r="B72" s="52">
        <v>609</v>
      </c>
      <c r="C72" s="51" t="s">
        <v>155</v>
      </c>
      <c r="D72" s="45" t="s">
        <v>152</v>
      </c>
      <c r="E72" s="51"/>
      <c r="F72" s="45"/>
      <c r="G72" s="45"/>
      <c r="H72" s="45"/>
      <c r="I72" s="45"/>
      <c r="J72" s="45"/>
      <c r="K72" s="25" t="s">
        <v>341</v>
      </c>
      <c r="L72" s="112">
        <v>4</v>
      </c>
      <c r="M72" s="45">
        <v>3</v>
      </c>
      <c r="N72" s="45">
        <v>33</v>
      </c>
      <c r="O72" s="45">
        <v>7</v>
      </c>
      <c r="P72" s="25">
        <v>21.2</v>
      </c>
      <c r="Q72" s="112">
        <v>5</v>
      </c>
      <c r="R72" s="45">
        <v>1</v>
      </c>
      <c r="S72" s="45">
        <v>28</v>
      </c>
      <c r="T72" s="45">
        <v>1</v>
      </c>
      <c r="U72" s="25">
        <v>3.6</v>
      </c>
      <c r="V72" s="51">
        <v>5</v>
      </c>
      <c r="W72" s="45">
        <v>0</v>
      </c>
      <c r="X72" s="36">
        <v>0</v>
      </c>
      <c r="Y72" s="45">
        <v>5</v>
      </c>
      <c r="Z72" s="45">
        <v>0</v>
      </c>
      <c r="AA72" s="33">
        <v>0</v>
      </c>
    </row>
    <row r="73" spans="1:27" ht="15" customHeight="1">
      <c r="A73" s="51">
        <v>40</v>
      </c>
      <c r="B73" s="52">
        <v>610</v>
      </c>
      <c r="C73" s="51" t="s">
        <v>155</v>
      </c>
      <c r="D73" s="45" t="s">
        <v>335</v>
      </c>
      <c r="E73" s="51"/>
      <c r="F73" s="45"/>
      <c r="G73" s="45"/>
      <c r="H73" s="45"/>
      <c r="I73" s="45"/>
      <c r="J73" s="45"/>
      <c r="K73" s="25" t="s">
        <v>341</v>
      </c>
      <c r="L73" s="112" t="s">
        <v>342</v>
      </c>
      <c r="M73" s="45" t="s">
        <v>343</v>
      </c>
      <c r="N73" s="45" t="s">
        <v>343</v>
      </c>
      <c r="O73" s="45" t="s">
        <v>343</v>
      </c>
      <c r="P73" s="25"/>
      <c r="Q73" s="112">
        <v>5</v>
      </c>
      <c r="R73" s="45">
        <v>2</v>
      </c>
      <c r="S73" s="45">
        <v>52</v>
      </c>
      <c r="T73" s="45">
        <v>3</v>
      </c>
      <c r="U73" s="25">
        <v>5.8</v>
      </c>
      <c r="V73" s="51">
        <v>36</v>
      </c>
      <c r="W73" s="45">
        <v>5</v>
      </c>
      <c r="X73" s="36">
        <v>13.9</v>
      </c>
      <c r="Y73" s="45">
        <v>29</v>
      </c>
      <c r="Z73" s="45">
        <v>1</v>
      </c>
      <c r="AA73" s="33">
        <v>3.4</v>
      </c>
    </row>
    <row r="74" spans="1:27" ht="15" customHeight="1">
      <c r="A74" s="51">
        <v>40</v>
      </c>
      <c r="B74" s="52">
        <v>621</v>
      </c>
      <c r="C74" s="51" t="s">
        <v>155</v>
      </c>
      <c r="D74" s="45" t="s">
        <v>153</v>
      </c>
      <c r="E74" s="51"/>
      <c r="F74" s="45"/>
      <c r="G74" s="45"/>
      <c r="H74" s="45"/>
      <c r="I74" s="45"/>
      <c r="J74" s="45"/>
      <c r="K74" s="25" t="s">
        <v>341</v>
      </c>
      <c r="L74" s="112">
        <v>23</v>
      </c>
      <c r="M74" s="45">
        <v>14</v>
      </c>
      <c r="N74" s="45">
        <v>256</v>
      </c>
      <c r="O74" s="45">
        <v>48</v>
      </c>
      <c r="P74" s="25">
        <v>18.8</v>
      </c>
      <c r="Q74" s="112">
        <v>5</v>
      </c>
      <c r="R74" s="45">
        <v>2</v>
      </c>
      <c r="S74" s="45">
        <v>27</v>
      </c>
      <c r="T74" s="45">
        <v>2</v>
      </c>
      <c r="U74" s="25">
        <v>7.4</v>
      </c>
      <c r="V74" s="51">
        <v>32</v>
      </c>
      <c r="W74" s="45">
        <v>0</v>
      </c>
      <c r="X74" s="36">
        <v>0</v>
      </c>
      <c r="Y74" s="45">
        <v>26</v>
      </c>
      <c r="Z74" s="45">
        <v>0</v>
      </c>
      <c r="AA74" s="33">
        <v>0</v>
      </c>
    </row>
    <row r="75" spans="1:27" ht="15" customHeight="1">
      <c r="A75" s="51">
        <v>40</v>
      </c>
      <c r="B75" s="52">
        <v>625</v>
      </c>
      <c r="C75" s="51" t="s">
        <v>155</v>
      </c>
      <c r="D75" s="45" t="s">
        <v>338</v>
      </c>
      <c r="E75" s="51"/>
      <c r="F75" s="45"/>
      <c r="G75" s="45"/>
      <c r="H75" s="45"/>
      <c r="I75" s="45"/>
      <c r="J75" s="45"/>
      <c r="K75" s="25" t="s">
        <v>341</v>
      </c>
      <c r="L75" s="112" t="s">
        <v>342</v>
      </c>
      <c r="M75" s="45" t="s">
        <v>343</v>
      </c>
      <c r="N75" s="45" t="s">
        <v>343</v>
      </c>
      <c r="O75" s="45" t="s">
        <v>343</v>
      </c>
      <c r="P75" s="25"/>
      <c r="Q75" s="112">
        <v>4</v>
      </c>
      <c r="R75" s="45">
        <v>3</v>
      </c>
      <c r="S75" s="45">
        <v>49</v>
      </c>
      <c r="T75" s="45">
        <v>4</v>
      </c>
      <c r="U75" s="25">
        <v>8.2</v>
      </c>
      <c r="V75" s="51">
        <v>43</v>
      </c>
      <c r="W75" s="45">
        <v>0</v>
      </c>
      <c r="X75" s="36">
        <v>0</v>
      </c>
      <c r="Y75" s="45">
        <v>40</v>
      </c>
      <c r="Z75" s="45">
        <v>0</v>
      </c>
      <c r="AA75" s="33">
        <v>0</v>
      </c>
    </row>
    <row r="76" spans="1:27" ht="15" customHeight="1">
      <c r="A76" s="51">
        <v>40</v>
      </c>
      <c r="B76" s="52">
        <v>642</v>
      </c>
      <c r="C76" s="51" t="s">
        <v>155</v>
      </c>
      <c r="D76" s="45" t="s">
        <v>154</v>
      </c>
      <c r="E76" s="51">
        <v>12</v>
      </c>
      <c r="F76" s="45">
        <v>18</v>
      </c>
      <c r="G76" s="45">
        <v>38</v>
      </c>
      <c r="H76" s="45">
        <v>16</v>
      </c>
      <c r="I76" s="45">
        <v>368</v>
      </c>
      <c r="J76" s="45">
        <v>41</v>
      </c>
      <c r="K76" s="25">
        <v>11.1</v>
      </c>
      <c r="L76" s="112">
        <v>24</v>
      </c>
      <c r="M76" s="45">
        <v>14</v>
      </c>
      <c r="N76" s="45">
        <v>270</v>
      </c>
      <c r="O76" s="45">
        <v>35</v>
      </c>
      <c r="P76" s="25">
        <v>13</v>
      </c>
      <c r="Q76" s="112">
        <v>6</v>
      </c>
      <c r="R76" s="45">
        <v>2</v>
      </c>
      <c r="S76" s="45">
        <v>32</v>
      </c>
      <c r="T76" s="45">
        <v>2</v>
      </c>
      <c r="U76" s="25">
        <v>6.3</v>
      </c>
      <c r="V76" s="51">
        <v>10</v>
      </c>
      <c r="W76" s="45">
        <v>1</v>
      </c>
      <c r="X76" s="36">
        <v>10</v>
      </c>
      <c r="Y76" s="45">
        <v>8</v>
      </c>
      <c r="Z76" s="45">
        <v>1</v>
      </c>
      <c r="AA76" s="33">
        <v>12.5</v>
      </c>
    </row>
    <row r="77" spans="1:27" ht="15" customHeight="1">
      <c r="A77" s="51">
        <v>40</v>
      </c>
      <c r="B77" s="52">
        <v>646</v>
      </c>
      <c r="C77" s="51" t="s">
        <v>155</v>
      </c>
      <c r="D77" s="45" t="s">
        <v>339</v>
      </c>
      <c r="E77" s="51"/>
      <c r="F77" s="45"/>
      <c r="G77" s="45"/>
      <c r="H77" s="45"/>
      <c r="I77" s="45"/>
      <c r="J77" s="45"/>
      <c r="K77" s="25" t="s">
        <v>341</v>
      </c>
      <c r="L77" s="112" t="s">
        <v>342</v>
      </c>
      <c r="M77" s="45" t="s">
        <v>343</v>
      </c>
      <c r="N77" s="45" t="s">
        <v>343</v>
      </c>
      <c r="O77" s="45" t="s">
        <v>343</v>
      </c>
      <c r="P77" s="25"/>
      <c r="Q77" s="112">
        <v>6</v>
      </c>
      <c r="R77" s="45">
        <v>1</v>
      </c>
      <c r="S77" s="45">
        <v>43</v>
      </c>
      <c r="T77" s="45">
        <v>1</v>
      </c>
      <c r="U77" s="25">
        <v>2.3</v>
      </c>
      <c r="V77" s="51">
        <v>10</v>
      </c>
      <c r="W77" s="45">
        <v>1</v>
      </c>
      <c r="X77" s="36">
        <v>10</v>
      </c>
      <c r="Y77" s="45">
        <v>10</v>
      </c>
      <c r="Z77" s="45">
        <v>1</v>
      </c>
      <c r="AA77" s="33">
        <v>10</v>
      </c>
    </row>
    <row r="78" spans="1:27" ht="15" customHeight="1" thickBot="1">
      <c r="A78" s="51">
        <v>40</v>
      </c>
      <c r="B78" s="52">
        <v>647</v>
      </c>
      <c r="C78" s="51" t="s">
        <v>155</v>
      </c>
      <c r="D78" s="45" t="s">
        <v>340</v>
      </c>
      <c r="E78" s="78"/>
      <c r="F78" s="114"/>
      <c r="G78" s="114"/>
      <c r="H78" s="45"/>
      <c r="I78" s="114"/>
      <c r="J78" s="45"/>
      <c r="K78" s="115" t="s">
        <v>341</v>
      </c>
      <c r="L78" s="116" t="s">
        <v>342</v>
      </c>
      <c r="M78" s="45" t="s">
        <v>343</v>
      </c>
      <c r="N78" s="114" t="s">
        <v>343</v>
      </c>
      <c r="O78" s="45" t="s">
        <v>343</v>
      </c>
      <c r="P78" s="117"/>
      <c r="Q78" s="116">
        <v>6</v>
      </c>
      <c r="R78" s="45">
        <v>2</v>
      </c>
      <c r="S78" s="114">
        <v>54</v>
      </c>
      <c r="T78" s="45">
        <v>3</v>
      </c>
      <c r="U78" s="25">
        <v>5.6</v>
      </c>
      <c r="V78" s="78">
        <v>35</v>
      </c>
      <c r="W78" s="45">
        <v>1</v>
      </c>
      <c r="X78" s="36">
        <v>2.9</v>
      </c>
      <c r="Y78" s="45">
        <v>35</v>
      </c>
      <c r="Z78" s="45">
        <v>1</v>
      </c>
      <c r="AA78" s="33">
        <v>2.9</v>
      </c>
    </row>
    <row r="79" spans="1:27" ht="15" customHeight="1" thickBot="1">
      <c r="A79" s="118"/>
      <c r="B79" s="119">
        <v>900</v>
      </c>
      <c r="C79" s="118"/>
      <c r="D79" s="120" t="s">
        <v>37</v>
      </c>
      <c r="E79" s="5"/>
      <c r="F79" s="6"/>
      <c r="G79" s="6"/>
      <c r="H79" s="6"/>
      <c r="I79" s="6"/>
      <c r="J79" s="6"/>
      <c r="K79" s="25" t="s">
        <v>341</v>
      </c>
      <c r="L79" s="12">
        <v>1348</v>
      </c>
      <c r="M79" s="12">
        <v>1039</v>
      </c>
      <c r="N79" s="12">
        <v>17009</v>
      </c>
      <c r="O79" s="12">
        <v>3890</v>
      </c>
      <c r="P79" s="25">
        <v>22.9</v>
      </c>
      <c r="Q79" s="12">
        <v>374</v>
      </c>
      <c r="R79" s="12">
        <v>172</v>
      </c>
      <c r="S79" s="12">
        <v>2727</v>
      </c>
      <c r="T79" s="12">
        <v>253</v>
      </c>
      <c r="U79" s="27">
        <v>9.3</v>
      </c>
      <c r="V79" s="5"/>
      <c r="W79" s="6"/>
      <c r="X79" s="37"/>
      <c r="Y79" s="6"/>
      <c r="Z79" s="6"/>
      <c r="AA79" s="34"/>
    </row>
    <row r="80" spans="1:27" ht="15" customHeight="1">
      <c r="A80" s="121"/>
      <c r="B80" s="122"/>
      <c r="C80" s="121" t="s">
        <v>155</v>
      </c>
      <c r="D80" s="123" t="s">
        <v>202</v>
      </c>
      <c r="E80" s="124"/>
      <c r="F80" s="125"/>
      <c r="G80" s="125"/>
      <c r="H80" s="125"/>
      <c r="I80" s="125"/>
      <c r="J80" s="125"/>
      <c r="K80" s="49"/>
      <c r="L80" s="126">
        <v>1</v>
      </c>
      <c r="M80" s="127">
        <v>1</v>
      </c>
      <c r="N80" s="127">
        <v>172</v>
      </c>
      <c r="O80" s="127">
        <v>76</v>
      </c>
      <c r="P80" s="44">
        <v>44.2</v>
      </c>
      <c r="Q80" s="126"/>
      <c r="R80" s="127"/>
      <c r="S80" s="127"/>
      <c r="T80" s="127"/>
      <c r="U80" s="44"/>
      <c r="V80" s="124"/>
      <c r="W80" s="125"/>
      <c r="X80" s="128"/>
      <c r="Y80" s="125"/>
      <c r="Z80" s="125"/>
      <c r="AA80" s="50"/>
    </row>
    <row r="81" spans="1:27" ht="15" customHeight="1">
      <c r="A81" s="121"/>
      <c r="B81" s="122"/>
      <c r="C81" s="121" t="s">
        <v>155</v>
      </c>
      <c r="D81" s="129" t="s">
        <v>203</v>
      </c>
      <c r="E81" s="130"/>
      <c r="F81" s="131"/>
      <c r="G81" s="131"/>
      <c r="H81" s="131"/>
      <c r="I81" s="131"/>
      <c r="J81" s="131"/>
      <c r="K81" s="26"/>
      <c r="L81" s="121">
        <v>1</v>
      </c>
      <c r="M81" s="132">
        <v>1</v>
      </c>
      <c r="N81" s="132">
        <v>114</v>
      </c>
      <c r="O81" s="132">
        <v>44</v>
      </c>
      <c r="P81" s="133">
        <v>38.6</v>
      </c>
      <c r="Q81" s="121"/>
      <c r="R81" s="132"/>
      <c r="S81" s="132"/>
      <c r="T81" s="132"/>
      <c r="U81" s="133"/>
      <c r="V81" s="130"/>
      <c r="W81" s="131"/>
      <c r="X81" s="134"/>
      <c r="Y81" s="131"/>
      <c r="Z81" s="131"/>
      <c r="AA81" s="135"/>
    </row>
    <row r="82" spans="1:27" ht="15" customHeight="1">
      <c r="A82" s="121"/>
      <c r="B82" s="122"/>
      <c r="C82" s="121" t="s">
        <v>155</v>
      </c>
      <c r="D82" s="129" t="s">
        <v>204</v>
      </c>
      <c r="E82" s="130"/>
      <c r="F82" s="131"/>
      <c r="G82" s="131"/>
      <c r="H82" s="131"/>
      <c r="I82" s="131"/>
      <c r="J82" s="131"/>
      <c r="K82" s="26"/>
      <c r="L82" s="121">
        <v>1</v>
      </c>
      <c r="M82" s="132">
        <v>1</v>
      </c>
      <c r="N82" s="132">
        <v>139</v>
      </c>
      <c r="O82" s="132">
        <v>37</v>
      </c>
      <c r="P82" s="133">
        <v>26.6</v>
      </c>
      <c r="Q82" s="121"/>
      <c r="R82" s="132"/>
      <c r="S82" s="132"/>
      <c r="T82" s="132"/>
      <c r="U82" s="133"/>
      <c r="V82" s="130"/>
      <c r="W82" s="131"/>
      <c r="X82" s="134"/>
      <c r="Y82" s="131"/>
      <c r="Z82" s="131"/>
      <c r="AA82" s="135"/>
    </row>
    <row r="83" spans="1:27" ht="15" customHeight="1">
      <c r="A83" s="121"/>
      <c r="B83" s="122"/>
      <c r="C83" s="121" t="s">
        <v>155</v>
      </c>
      <c r="D83" s="129" t="s">
        <v>205</v>
      </c>
      <c r="E83" s="130"/>
      <c r="F83" s="131"/>
      <c r="G83" s="136"/>
      <c r="H83" s="131"/>
      <c r="I83" s="131"/>
      <c r="J83" s="131"/>
      <c r="K83" s="26"/>
      <c r="L83" s="121">
        <v>1</v>
      </c>
      <c r="M83" s="132">
        <v>1</v>
      </c>
      <c r="N83" s="132">
        <v>50</v>
      </c>
      <c r="O83" s="132">
        <v>20</v>
      </c>
      <c r="P83" s="133">
        <v>40</v>
      </c>
      <c r="Q83" s="121"/>
      <c r="R83" s="132"/>
      <c r="S83" s="132"/>
      <c r="T83" s="132"/>
      <c r="U83" s="133"/>
      <c r="V83" s="130"/>
      <c r="W83" s="131"/>
      <c r="X83" s="134"/>
      <c r="Y83" s="131"/>
      <c r="Z83" s="131"/>
      <c r="AA83" s="135"/>
    </row>
    <row r="84" spans="1:27" ht="15" customHeight="1">
      <c r="A84" s="121"/>
      <c r="B84" s="122"/>
      <c r="C84" s="121" t="s">
        <v>155</v>
      </c>
      <c r="D84" s="129" t="s">
        <v>206</v>
      </c>
      <c r="E84" s="130"/>
      <c r="F84" s="131"/>
      <c r="G84" s="136"/>
      <c r="H84" s="131"/>
      <c r="I84" s="131"/>
      <c r="J84" s="131"/>
      <c r="K84" s="26"/>
      <c r="L84" s="121">
        <v>1</v>
      </c>
      <c r="M84" s="132">
        <v>1</v>
      </c>
      <c r="N84" s="132">
        <v>20</v>
      </c>
      <c r="O84" s="132">
        <v>5</v>
      </c>
      <c r="P84" s="133">
        <v>25</v>
      </c>
      <c r="Q84" s="121"/>
      <c r="R84" s="132"/>
      <c r="S84" s="132"/>
      <c r="T84" s="132"/>
      <c r="U84" s="133"/>
      <c r="V84" s="130"/>
      <c r="W84" s="131"/>
      <c r="X84" s="134"/>
      <c r="Y84" s="131"/>
      <c r="Z84" s="131"/>
      <c r="AA84" s="135"/>
    </row>
    <row r="85" spans="1:27" ht="15" customHeight="1">
      <c r="A85" s="121"/>
      <c r="B85" s="122"/>
      <c r="C85" s="121" t="s">
        <v>155</v>
      </c>
      <c r="D85" s="129" t="s">
        <v>207</v>
      </c>
      <c r="E85" s="130"/>
      <c r="F85" s="131"/>
      <c r="G85" s="137"/>
      <c r="H85" s="136"/>
      <c r="I85" s="131"/>
      <c r="J85" s="136"/>
      <c r="K85" s="26"/>
      <c r="L85" s="121">
        <v>1</v>
      </c>
      <c r="M85" s="132">
        <v>1</v>
      </c>
      <c r="N85" s="132">
        <v>38</v>
      </c>
      <c r="O85" s="132">
        <v>12</v>
      </c>
      <c r="P85" s="133">
        <v>31.6</v>
      </c>
      <c r="Q85" s="121"/>
      <c r="R85" s="132"/>
      <c r="S85" s="132"/>
      <c r="T85" s="132"/>
      <c r="U85" s="133"/>
      <c r="V85" s="130"/>
      <c r="W85" s="131"/>
      <c r="X85" s="134"/>
      <c r="Y85" s="131"/>
      <c r="Z85" s="131"/>
      <c r="AA85" s="135"/>
    </row>
    <row r="86" spans="1:27" ht="15" customHeight="1">
      <c r="A86" s="121"/>
      <c r="B86" s="122"/>
      <c r="C86" s="121" t="s">
        <v>155</v>
      </c>
      <c r="D86" s="129" t="s">
        <v>208</v>
      </c>
      <c r="E86" s="130"/>
      <c r="F86" s="136"/>
      <c r="G86" s="136"/>
      <c r="H86" s="137"/>
      <c r="I86" s="136"/>
      <c r="J86" s="136"/>
      <c r="K86" s="26"/>
      <c r="L86" s="51">
        <v>1</v>
      </c>
      <c r="M86" s="112">
        <v>1</v>
      </c>
      <c r="N86" s="112">
        <v>15</v>
      </c>
      <c r="O86" s="112">
        <v>7</v>
      </c>
      <c r="P86" s="133">
        <v>46.7</v>
      </c>
      <c r="Q86" s="51"/>
      <c r="R86" s="112"/>
      <c r="S86" s="112"/>
      <c r="T86" s="112"/>
      <c r="U86" s="25"/>
      <c r="V86" s="138"/>
      <c r="W86" s="136"/>
      <c r="X86" s="38"/>
      <c r="Y86" s="136"/>
      <c r="Z86" s="136"/>
      <c r="AA86" s="35"/>
    </row>
    <row r="87" spans="1:27" ht="15" customHeight="1">
      <c r="A87" s="121"/>
      <c r="B87" s="122"/>
      <c r="C87" s="121" t="s">
        <v>155</v>
      </c>
      <c r="D87" s="129" t="s">
        <v>209</v>
      </c>
      <c r="E87" s="130"/>
      <c r="F87" s="136"/>
      <c r="G87" s="136"/>
      <c r="H87" s="136"/>
      <c r="I87" s="136"/>
      <c r="J87" s="137"/>
      <c r="K87" s="26"/>
      <c r="L87" s="51">
        <v>1</v>
      </c>
      <c r="M87" s="112">
        <v>1</v>
      </c>
      <c r="N87" s="112">
        <v>75</v>
      </c>
      <c r="O87" s="139">
        <v>36</v>
      </c>
      <c r="P87" s="133">
        <v>48</v>
      </c>
      <c r="Q87" s="51"/>
      <c r="R87" s="112"/>
      <c r="S87" s="112"/>
      <c r="T87" s="112"/>
      <c r="U87" s="25"/>
      <c r="V87" s="138"/>
      <c r="W87" s="131"/>
      <c r="X87" s="134"/>
      <c r="Y87" s="136"/>
      <c r="Z87" s="137"/>
      <c r="AA87" s="35"/>
    </row>
    <row r="88" spans="1:27" ht="15" customHeight="1">
      <c r="A88" s="121"/>
      <c r="B88" s="122"/>
      <c r="C88" s="121" t="s">
        <v>155</v>
      </c>
      <c r="D88" s="129" t="s">
        <v>210</v>
      </c>
      <c r="E88" s="130"/>
      <c r="F88" s="136"/>
      <c r="G88" s="136"/>
      <c r="H88" s="140"/>
      <c r="I88" s="137"/>
      <c r="J88" s="136"/>
      <c r="K88" s="26"/>
      <c r="L88" s="51">
        <v>1</v>
      </c>
      <c r="M88" s="112">
        <v>1</v>
      </c>
      <c r="N88" s="112">
        <v>72</v>
      </c>
      <c r="O88" s="45">
        <v>26</v>
      </c>
      <c r="P88" s="133">
        <v>36.1</v>
      </c>
      <c r="Q88" s="51"/>
      <c r="R88" s="112"/>
      <c r="S88" s="112"/>
      <c r="T88" s="112"/>
      <c r="U88" s="25"/>
      <c r="V88" s="138"/>
      <c r="W88" s="136"/>
      <c r="X88" s="134"/>
      <c r="Y88" s="137"/>
      <c r="Z88" s="136"/>
      <c r="AA88" s="141"/>
    </row>
    <row r="89" spans="1:27" ht="15" customHeight="1">
      <c r="A89" s="121"/>
      <c r="B89" s="122"/>
      <c r="C89" s="121" t="s">
        <v>155</v>
      </c>
      <c r="D89" s="129" t="s">
        <v>211</v>
      </c>
      <c r="E89" s="130"/>
      <c r="F89" s="137"/>
      <c r="G89" s="136"/>
      <c r="H89" s="140"/>
      <c r="I89" s="136"/>
      <c r="J89" s="140"/>
      <c r="K89" s="26"/>
      <c r="L89" s="139">
        <v>1</v>
      </c>
      <c r="M89" s="139">
        <v>1</v>
      </c>
      <c r="N89" s="139">
        <v>14</v>
      </c>
      <c r="O89" s="45">
        <v>3</v>
      </c>
      <c r="P89" s="133">
        <v>21.4</v>
      </c>
      <c r="Q89" s="139"/>
      <c r="R89" s="139"/>
      <c r="S89" s="139"/>
      <c r="T89" s="139"/>
      <c r="U89" s="142"/>
      <c r="V89" s="143"/>
      <c r="W89" s="131"/>
      <c r="X89" s="134"/>
      <c r="Y89" s="136"/>
      <c r="Z89" s="136"/>
      <c r="AA89" s="141"/>
    </row>
    <row r="90" spans="1:27" ht="15" customHeight="1">
      <c r="A90" s="121"/>
      <c r="B90" s="122"/>
      <c r="C90" s="121" t="s">
        <v>155</v>
      </c>
      <c r="D90" s="129" t="s">
        <v>212</v>
      </c>
      <c r="E90" s="130"/>
      <c r="F90" s="136"/>
      <c r="G90" s="131"/>
      <c r="H90" s="136"/>
      <c r="I90" s="136"/>
      <c r="J90" s="136"/>
      <c r="K90" s="26"/>
      <c r="L90" s="116">
        <v>1</v>
      </c>
      <c r="M90" s="45">
        <v>1</v>
      </c>
      <c r="N90" s="114">
        <v>20</v>
      </c>
      <c r="O90" s="45">
        <v>9</v>
      </c>
      <c r="P90" s="133">
        <v>45</v>
      </c>
      <c r="Q90" s="116"/>
      <c r="R90" s="45"/>
      <c r="S90" s="114"/>
      <c r="T90" s="45"/>
      <c r="U90" s="25" t="s">
        <v>341</v>
      </c>
      <c r="V90" s="138"/>
      <c r="W90" s="131"/>
      <c r="X90" s="134"/>
      <c r="Y90" s="136"/>
      <c r="Z90" s="136"/>
      <c r="AA90" s="35"/>
    </row>
    <row r="91" spans="1:27" ht="15" customHeight="1">
      <c r="A91" s="121"/>
      <c r="B91" s="122"/>
      <c r="C91" s="121" t="s">
        <v>155</v>
      </c>
      <c r="D91" s="129" t="s">
        <v>213</v>
      </c>
      <c r="E91" s="130"/>
      <c r="F91" s="131"/>
      <c r="G91" s="131"/>
      <c r="H91" s="131"/>
      <c r="I91" s="131"/>
      <c r="J91" s="131"/>
      <c r="K91" s="26"/>
      <c r="L91" s="116">
        <v>1</v>
      </c>
      <c r="M91" s="45">
        <v>1</v>
      </c>
      <c r="N91" s="114">
        <v>10</v>
      </c>
      <c r="O91" s="45">
        <v>5</v>
      </c>
      <c r="P91" s="133">
        <v>50</v>
      </c>
      <c r="Q91" s="116"/>
      <c r="R91" s="45"/>
      <c r="S91" s="114"/>
      <c r="T91" s="45"/>
      <c r="U91" s="133"/>
      <c r="V91" s="130"/>
      <c r="W91" s="131"/>
      <c r="X91" s="134"/>
      <c r="Y91" s="131"/>
      <c r="Z91" s="131"/>
      <c r="AA91" s="135"/>
    </row>
    <row r="92" spans="1:27" ht="15" customHeight="1">
      <c r="A92" s="121"/>
      <c r="B92" s="122"/>
      <c r="C92" s="121" t="s">
        <v>155</v>
      </c>
      <c r="D92" s="129" t="s">
        <v>214</v>
      </c>
      <c r="E92" s="130"/>
      <c r="F92" s="131"/>
      <c r="G92" s="131"/>
      <c r="H92" s="131"/>
      <c r="I92" s="131"/>
      <c r="J92" s="131"/>
      <c r="K92" s="26"/>
      <c r="L92" s="116">
        <v>1</v>
      </c>
      <c r="M92" s="45">
        <v>1</v>
      </c>
      <c r="N92" s="114">
        <v>36</v>
      </c>
      <c r="O92" s="45">
        <v>11</v>
      </c>
      <c r="P92" s="133">
        <v>30.6</v>
      </c>
      <c r="Q92" s="116"/>
      <c r="R92" s="45"/>
      <c r="S92" s="114"/>
      <c r="T92" s="45"/>
      <c r="U92" s="133"/>
      <c r="V92" s="130"/>
      <c r="W92" s="131"/>
      <c r="X92" s="134"/>
      <c r="Y92" s="131"/>
      <c r="Z92" s="131"/>
      <c r="AA92" s="135"/>
    </row>
    <row r="93" spans="1:27" ht="15" customHeight="1">
      <c r="A93" s="121"/>
      <c r="B93" s="122"/>
      <c r="C93" s="121" t="s">
        <v>155</v>
      </c>
      <c r="D93" s="129" t="s">
        <v>215</v>
      </c>
      <c r="E93" s="130"/>
      <c r="F93" s="131"/>
      <c r="G93" s="131"/>
      <c r="H93" s="131"/>
      <c r="I93" s="131"/>
      <c r="J93" s="131"/>
      <c r="K93" s="26"/>
      <c r="L93" s="116">
        <v>1</v>
      </c>
      <c r="M93" s="45">
        <v>1</v>
      </c>
      <c r="N93" s="114">
        <v>80</v>
      </c>
      <c r="O93" s="45">
        <v>30</v>
      </c>
      <c r="P93" s="133">
        <v>37.5</v>
      </c>
      <c r="Q93" s="116"/>
      <c r="R93" s="45"/>
      <c r="S93" s="114"/>
      <c r="T93" s="45"/>
      <c r="U93" s="133"/>
      <c r="V93" s="130"/>
      <c r="W93" s="131"/>
      <c r="X93" s="134"/>
      <c r="Y93" s="131"/>
      <c r="Z93" s="131"/>
      <c r="AA93" s="135"/>
    </row>
    <row r="94" spans="1:27" ht="15" customHeight="1">
      <c r="A94" s="121"/>
      <c r="B94" s="122"/>
      <c r="C94" s="121" t="s">
        <v>155</v>
      </c>
      <c r="D94" s="129" t="s">
        <v>216</v>
      </c>
      <c r="E94" s="130"/>
      <c r="F94" s="131"/>
      <c r="G94" s="131"/>
      <c r="H94" s="131"/>
      <c r="I94" s="131"/>
      <c r="J94" s="131"/>
      <c r="K94" s="26"/>
      <c r="L94" s="116">
        <v>1</v>
      </c>
      <c r="M94" s="45">
        <v>1</v>
      </c>
      <c r="N94" s="114">
        <v>59</v>
      </c>
      <c r="O94" s="45">
        <v>22</v>
      </c>
      <c r="P94" s="133">
        <v>37.3</v>
      </c>
      <c r="Q94" s="116"/>
      <c r="R94" s="45"/>
      <c r="S94" s="114"/>
      <c r="T94" s="45"/>
      <c r="U94" s="133"/>
      <c r="V94" s="130"/>
      <c r="W94" s="131"/>
      <c r="X94" s="134"/>
      <c r="Y94" s="131"/>
      <c r="Z94" s="131"/>
      <c r="AA94" s="135"/>
    </row>
    <row r="95" spans="1:27" ht="15" customHeight="1">
      <c r="A95" s="121"/>
      <c r="B95" s="122"/>
      <c r="C95" s="121" t="s">
        <v>155</v>
      </c>
      <c r="D95" s="129" t="s">
        <v>231</v>
      </c>
      <c r="E95" s="130"/>
      <c r="F95" s="131"/>
      <c r="G95" s="131"/>
      <c r="H95" s="131"/>
      <c r="I95" s="131"/>
      <c r="J95" s="131"/>
      <c r="K95" s="26"/>
      <c r="L95" s="116">
        <v>1</v>
      </c>
      <c r="M95" s="45">
        <v>1</v>
      </c>
      <c r="N95" s="114">
        <v>168</v>
      </c>
      <c r="O95" s="45">
        <v>55</v>
      </c>
      <c r="P95" s="133">
        <v>32.7</v>
      </c>
      <c r="Q95" s="116"/>
      <c r="R95" s="45"/>
      <c r="S95" s="114"/>
      <c r="T95" s="45"/>
      <c r="U95" s="133"/>
      <c r="V95" s="130"/>
      <c r="W95" s="131"/>
      <c r="X95" s="134"/>
      <c r="Y95" s="131"/>
      <c r="Z95" s="131"/>
      <c r="AA95" s="135"/>
    </row>
    <row r="96" spans="1:27" ht="15" customHeight="1">
      <c r="A96" s="121"/>
      <c r="B96" s="122"/>
      <c r="C96" s="121" t="s">
        <v>155</v>
      </c>
      <c r="D96" s="129" t="s">
        <v>234</v>
      </c>
      <c r="E96" s="130"/>
      <c r="F96" s="131"/>
      <c r="G96" s="131"/>
      <c r="H96" s="131"/>
      <c r="I96" s="131"/>
      <c r="J96" s="131"/>
      <c r="K96" s="26"/>
      <c r="L96" s="116"/>
      <c r="M96" s="45"/>
      <c r="N96" s="114"/>
      <c r="O96" s="45"/>
      <c r="P96" s="25"/>
      <c r="Q96" s="116">
        <v>1</v>
      </c>
      <c r="R96" s="45">
        <v>1</v>
      </c>
      <c r="S96" s="114">
        <v>3</v>
      </c>
      <c r="T96" s="45">
        <v>1</v>
      </c>
      <c r="U96" s="133">
        <v>33.3</v>
      </c>
      <c r="V96" s="130"/>
      <c r="W96" s="131"/>
      <c r="X96" s="134"/>
      <c r="Y96" s="131"/>
      <c r="Z96" s="131"/>
      <c r="AA96" s="135"/>
    </row>
    <row r="97" spans="1:28" ht="15" customHeight="1">
      <c r="A97" s="121"/>
      <c r="B97" s="122"/>
      <c r="C97" s="121" t="s">
        <v>155</v>
      </c>
      <c r="D97" s="129" t="s">
        <v>345</v>
      </c>
      <c r="E97" s="130"/>
      <c r="F97" s="131"/>
      <c r="G97" s="131"/>
      <c r="H97" s="131"/>
      <c r="I97" s="131"/>
      <c r="J97" s="131"/>
      <c r="K97" s="26"/>
      <c r="L97" s="116"/>
      <c r="M97" s="45"/>
      <c r="N97" s="114"/>
      <c r="O97" s="45"/>
      <c r="P97" s="25"/>
      <c r="Q97" s="116">
        <v>1</v>
      </c>
      <c r="R97" s="45">
        <v>0</v>
      </c>
      <c r="S97" s="114">
        <v>3</v>
      </c>
      <c r="T97" s="45">
        <v>0</v>
      </c>
      <c r="U97" s="133">
        <v>0</v>
      </c>
      <c r="V97" s="130"/>
      <c r="W97" s="131"/>
      <c r="X97" s="134"/>
      <c r="Y97" s="131"/>
      <c r="Z97" s="131"/>
      <c r="AA97" s="135"/>
      <c r="AB97" s="2" t="s">
        <v>160</v>
      </c>
    </row>
    <row r="98" spans="1:28" ht="15" customHeight="1">
      <c r="A98" s="121"/>
      <c r="B98" s="122"/>
      <c r="C98" s="121" t="s">
        <v>155</v>
      </c>
      <c r="D98" s="129" t="s">
        <v>346</v>
      </c>
      <c r="E98" s="130"/>
      <c r="F98" s="131"/>
      <c r="G98" s="131"/>
      <c r="H98" s="131"/>
      <c r="I98" s="131"/>
      <c r="J98" s="131"/>
      <c r="K98" s="26"/>
      <c r="L98" s="116"/>
      <c r="M98" s="45"/>
      <c r="N98" s="114"/>
      <c r="O98" s="45"/>
      <c r="P98" s="25"/>
      <c r="Q98" s="116">
        <v>1</v>
      </c>
      <c r="R98" s="45">
        <v>0</v>
      </c>
      <c r="S98" s="114">
        <v>3</v>
      </c>
      <c r="T98" s="45">
        <v>0</v>
      </c>
      <c r="U98" s="133">
        <v>0</v>
      </c>
      <c r="V98" s="130"/>
      <c r="W98" s="131"/>
      <c r="X98" s="134"/>
      <c r="Y98" s="131"/>
      <c r="Z98" s="131"/>
      <c r="AA98" s="135"/>
      <c r="AB98" s="2" t="s">
        <v>158</v>
      </c>
    </row>
    <row r="99" spans="1:28" ht="15" customHeight="1">
      <c r="A99" s="51"/>
      <c r="B99" s="54"/>
      <c r="C99" s="121" t="s">
        <v>155</v>
      </c>
      <c r="D99" s="129" t="s">
        <v>347</v>
      </c>
      <c r="E99" s="130"/>
      <c r="F99" s="131"/>
      <c r="G99" s="131"/>
      <c r="H99" s="131"/>
      <c r="I99" s="131"/>
      <c r="J99" s="131"/>
      <c r="K99" s="26"/>
      <c r="L99" s="116"/>
      <c r="M99" s="45"/>
      <c r="N99" s="114"/>
      <c r="O99" s="45"/>
      <c r="P99" s="25"/>
      <c r="Q99" s="116">
        <v>1</v>
      </c>
      <c r="R99" s="45">
        <v>0</v>
      </c>
      <c r="S99" s="114">
        <v>3</v>
      </c>
      <c r="T99" s="45">
        <v>0</v>
      </c>
      <c r="U99" s="133">
        <v>0</v>
      </c>
      <c r="V99" s="130"/>
      <c r="W99" s="131"/>
      <c r="X99" s="134"/>
      <c r="Y99" s="131"/>
      <c r="Z99" s="131"/>
      <c r="AA99" s="135"/>
      <c r="AB99" s="2" t="s">
        <v>163</v>
      </c>
    </row>
    <row r="100" spans="1:28" ht="15" customHeight="1" thickBot="1">
      <c r="A100" s="144"/>
      <c r="B100" s="145"/>
      <c r="C100" s="144" t="s">
        <v>155</v>
      </c>
      <c r="D100" s="129" t="s">
        <v>348</v>
      </c>
      <c r="E100" s="130"/>
      <c r="F100" s="131"/>
      <c r="G100" s="131"/>
      <c r="H100" s="131"/>
      <c r="I100" s="131"/>
      <c r="J100" s="131"/>
      <c r="K100" s="46"/>
      <c r="L100" s="116"/>
      <c r="M100" s="45"/>
      <c r="N100" s="114"/>
      <c r="O100" s="45"/>
      <c r="P100" s="115"/>
      <c r="Q100" s="116">
        <v>1</v>
      </c>
      <c r="R100" s="45">
        <v>1</v>
      </c>
      <c r="S100" s="114">
        <v>3</v>
      </c>
      <c r="T100" s="45">
        <v>1</v>
      </c>
      <c r="U100" s="133">
        <v>33.3</v>
      </c>
      <c r="V100" s="130"/>
      <c r="W100" s="131"/>
      <c r="X100" s="134"/>
      <c r="Y100" s="131"/>
      <c r="Z100" s="131"/>
      <c r="AA100" s="135"/>
      <c r="AB100" s="2" t="s">
        <v>164</v>
      </c>
    </row>
    <row r="101" spans="1:28" ht="15" customHeight="1" thickBot="1">
      <c r="A101" s="118"/>
      <c r="B101" s="119">
        <v>999</v>
      </c>
      <c r="C101" s="118"/>
      <c r="D101" s="120" t="s">
        <v>36</v>
      </c>
      <c r="E101" s="5"/>
      <c r="F101" s="6"/>
      <c r="G101" s="6"/>
      <c r="H101" s="6"/>
      <c r="I101" s="6"/>
      <c r="J101" s="6"/>
      <c r="K101" s="25" t="s">
        <v>341</v>
      </c>
      <c r="L101" s="12">
        <v>16</v>
      </c>
      <c r="M101" s="12">
        <v>16</v>
      </c>
      <c r="N101" s="12">
        <v>1082</v>
      </c>
      <c r="O101" s="12">
        <v>398</v>
      </c>
      <c r="P101" s="142">
        <v>36.8</v>
      </c>
      <c r="Q101" s="12">
        <v>5</v>
      </c>
      <c r="R101" s="12">
        <v>2</v>
      </c>
      <c r="S101" s="12">
        <v>15</v>
      </c>
      <c r="T101" s="12">
        <v>2</v>
      </c>
      <c r="U101" s="27">
        <v>13.3</v>
      </c>
      <c r="V101" s="5"/>
      <c r="W101" s="6"/>
      <c r="X101" s="37"/>
      <c r="Y101" s="6"/>
      <c r="Z101" s="6"/>
      <c r="AA101" s="34"/>
      <c r="AB101" s="2" t="s">
        <v>172</v>
      </c>
    </row>
    <row r="102" spans="1:28" ht="15" customHeight="1" thickBot="1">
      <c r="A102" s="118"/>
      <c r="B102" s="80">
        <v>1000</v>
      </c>
      <c r="C102" s="183" t="s">
        <v>23</v>
      </c>
      <c r="D102" s="184"/>
      <c r="E102" s="5"/>
      <c r="F102" s="6"/>
      <c r="G102" s="28">
        <v>1355</v>
      </c>
      <c r="H102" s="28">
        <v>1107</v>
      </c>
      <c r="I102" s="28">
        <v>18484</v>
      </c>
      <c r="J102" s="28">
        <v>4845</v>
      </c>
      <c r="K102" s="25">
        <v>26.2</v>
      </c>
      <c r="L102" s="29">
        <v>1364</v>
      </c>
      <c r="M102" s="28">
        <v>1055</v>
      </c>
      <c r="N102" s="28">
        <v>18091</v>
      </c>
      <c r="O102" s="28">
        <v>4288</v>
      </c>
      <c r="P102" s="27">
        <v>23.7</v>
      </c>
      <c r="Q102" s="29">
        <v>379</v>
      </c>
      <c r="R102" s="28">
        <v>174</v>
      </c>
      <c r="S102" s="28">
        <v>2742</v>
      </c>
      <c r="T102" s="28">
        <v>255</v>
      </c>
      <c r="U102" s="27">
        <v>9.3</v>
      </c>
      <c r="V102" s="30">
        <v>3980</v>
      </c>
      <c r="W102" s="28">
        <v>211</v>
      </c>
      <c r="X102" s="32">
        <v>5.3</v>
      </c>
      <c r="Y102" s="28">
        <v>3313</v>
      </c>
      <c r="Z102" s="28">
        <v>140</v>
      </c>
      <c r="AA102" s="31">
        <v>4.2</v>
      </c>
      <c r="AB102" s="2" t="s">
        <v>173</v>
      </c>
    </row>
    <row r="103" spans="1:28" ht="15" customHeight="1">
      <c r="A103" s="40"/>
      <c r="B103" s="40"/>
      <c r="C103" s="40"/>
      <c r="D103" s="40"/>
      <c r="E103" s="2" t="s">
        <v>349</v>
      </c>
      <c r="AB103" s="2" t="s">
        <v>178</v>
      </c>
    </row>
    <row r="104" spans="1:28" ht="15" customHeight="1">
      <c r="A104" s="40"/>
      <c r="B104" s="40"/>
      <c r="C104" s="40"/>
      <c r="D104" s="40"/>
      <c r="E104" s="2" t="s">
        <v>350</v>
      </c>
      <c r="AB104" s="2" t="s">
        <v>179</v>
      </c>
    </row>
    <row r="105" spans="1:14" ht="12">
      <c r="A105" s="18" t="s">
        <v>77</v>
      </c>
      <c r="B105" s="19"/>
      <c r="C105" s="20"/>
      <c r="D105" s="20"/>
      <c r="E105" s="22"/>
      <c r="F105" s="22"/>
      <c r="G105" s="22"/>
      <c r="H105" s="22"/>
      <c r="I105" s="22"/>
      <c r="J105" s="22"/>
      <c r="N105" s="40"/>
    </row>
    <row r="106" spans="1:8" ht="13.5">
      <c r="A106" s="16" t="s">
        <v>89</v>
      </c>
      <c r="E106" s="24"/>
      <c r="F106" s="24" t="s">
        <v>88</v>
      </c>
      <c r="H106" s="24"/>
    </row>
  </sheetData>
  <sheetProtection/>
  <mergeCells count="26"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  <mergeCell ref="A7:A9"/>
    <mergeCell ref="C7:C9"/>
    <mergeCell ref="D7:D9"/>
    <mergeCell ref="B7:B9"/>
    <mergeCell ref="C102:D102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Z10:Z78 R10:R78 O10:O78 M10:M78 F19 J10:J78 H10:H78 W10:W78 T10:T78 M90:M100 T90:T100 R90:R100 O90:O100">
    <cfRule type="cellIs" priority="1" dxfId="0" operator="lessThanOrEqual" stopIfTrue="1">
      <formula>E10</formula>
    </cfRule>
    <cfRule type="cellIs" priority="2" dxfId="1" operator="greaterThan" stopIfTrue="1">
      <formula>E10</formula>
    </cfRule>
  </conditionalFormatting>
  <conditionalFormatting sqref="Y10:Y7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106" r:id="rId1" display="http://www.stat.go.jp/index/seido/9-5.htm"/>
  </hyperlinks>
  <printOptions/>
  <pageMargins left="0.59" right="0.2755905511811024" top="0.47" bottom="0.61" header="0.2" footer="0.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2006-12-06T01:10:43Z</cp:lastPrinted>
  <dcterms:created xsi:type="dcterms:W3CDTF">2002-01-07T10:53:07Z</dcterms:created>
  <dcterms:modified xsi:type="dcterms:W3CDTF">2006-12-06T02:17:33Z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