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'4-1'!$A$1:$X$48</definedName>
    <definedName name="_xlnm.Print_Area" localSheetId="1">'4-2'!$A$1:$AA$67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<sst xmlns="http://schemas.openxmlformats.org/spreadsheetml/2006/main" count="449" uniqueCount="202">
  <si>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</si>
  <si>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</si>
  <si>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</si>
  <si>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</si>
  <si>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</si>
  <si>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</si>
  <si>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</si>
  <si>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</si>
  <si>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</si>
  <si>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</si>
  <si>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</si>
  <si>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</si>
  <si>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</si>
  <si>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</si>
  <si>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</si>
  <si>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</si>
  <si>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</si>
  <si>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</si>
  <si>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</si>
  <si>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</si>
  <si>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</si>
  <si>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</si>
  <si>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</si>
  <si>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</si>
  <si>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</si>
  <si>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</si>
  <si>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</si>
  <si>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</si>
  <si>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</si>
  <si>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</si>
  <si>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</si>
  <si>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</si>
  <si>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</si>
  <si>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</si>
  <si>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</si>
  <si>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</si>
  <si>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</si>
  <si>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</si>
  <si>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</si>
  <si>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</si>
  <si>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</si>
  <si>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</si>
  <si>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</si>
  <si>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</si>
  <si>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</si>
  <si>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</si>
  <si>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</si>
  <si>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</si>
  <si>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</si>
  <si>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</si>
  <si>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</si>
  <si>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</si>
  <si>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</si>
  <si>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</si>
  <si>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</si>
  <si>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</si>
  <si>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</si>
  <si>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</si>
  <si>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</si>
  <si>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</si>
  <si>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</si>
  <si>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</si>
  <si>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</si>
  <si>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</si>
  <si>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</si>
  <si>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</si>
  <si>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</si>
  <si>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</si>
  <si>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</si>
  <si>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</si>
  <si>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</si>
  <si>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</si>
  <si>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</si>
  <si>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</si>
  <si>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</si>
  <si>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</si>
  <si>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</si>
  <si>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</si>
  <si>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</si>
  <si>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</si>
  <si>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</si>
  <si>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</si>
  <si>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</si>
  <si>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</si>
  <si>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青森市</t>
  </si>
  <si>
    <t>弘前市</t>
  </si>
  <si>
    <t>八戸市</t>
  </si>
  <si>
    <t>五所川原市</t>
  </si>
  <si>
    <t>十和田市</t>
  </si>
  <si>
    <t>むつ市</t>
  </si>
  <si>
    <t>つがる市</t>
  </si>
  <si>
    <t>青森県</t>
  </si>
  <si>
    <t>　２　１ではない</t>
  </si>
  <si>
    <t>市（区）町村コード</t>
  </si>
  <si>
    <t>市（区）町村名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</si>
  <si>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</si>
  <si>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男女共同参画・女性のための総合的な施設名称
(平成18年4月1日現在で開設済の施設)</t>
  </si>
  <si>
    <t>宣言年月日</t>
  </si>
  <si>
    <t>青森県</t>
  </si>
  <si>
    <t>青森市</t>
  </si>
  <si>
    <t>男女共同参画課</t>
  </si>
  <si>
    <t>青森市男女共同参画プラザ</t>
  </si>
  <si>
    <t>「男女共同参画都市」青森宣言</t>
  </si>
  <si>
    <t>弘前市</t>
  </si>
  <si>
    <t>市民参画センター</t>
  </si>
  <si>
    <t>弘前市民参画センター</t>
  </si>
  <si>
    <t>八戸市</t>
  </si>
  <si>
    <t>男女参画国際課</t>
  </si>
  <si>
    <t>八戸市男女共同参画基本条例</t>
  </si>
  <si>
    <t>男女共同参画社会をめざすはちのへプラン2006</t>
  </si>
  <si>
    <t>H18.2</t>
  </si>
  <si>
    <t>H18.4.1～H24.3.31</t>
  </si>
  <si>
    <t>はちのへ男女共同参画都市宣言</t>
  </si>
  <si>
    <t>黒石市</t>
  </si>
  <si>
    <t>企画課</t>
  </si>
  <si>
    <t>くろいし男女共同参画推進プラン</t>
  </si>
  <si>
    <t>H13.12</t>
  </si>
  <si>
    <t>H14.4～H22.3</t>
  </si>
  <si>
    <t>五所川原市</t>
  </si>
  <si>
    <t>男女共同参画企画室</t>
  </si>
  <si>
    <t>十和田市</t>
  </si>
  <si>
    <t>交流推進課</t>
  </si>
  <si>
    <t>十和田市男女共同参画社会推進計画「女と男がともに輝くまち」</t>
  </si>
  <si>
    <t>H13.3</t>
  </si>
  <si>
    <t>H13.4.1～H23.3.31</t>
  </si>
  <si>
    <t>三沢市</t>
  </si>
  <si>
    <t>広報広聴課</t>
  </si>
  <si>
    <t>みさわハーモニープラン</t>
  </si>
  <si>
    <t>H14.3</t>
  </si>
  <si>
    <t>H14.11.7～H24.3.31</t>
  </si>
  <si>
    <t>むつ市</t>
  </si>
  <si>
    <t>男女共同参画室</t>
  </si>
  <si>
    <t>むつ市男女共同参画推進基本計画～むつみあいプラン～</t>
  </si>
  <si>
    <t>H14.11</t>
  </si>
  <si>
    <t>H15.4.1～H25.3.31</t>
  </si>
  <si>
    <t>つがる市</t>
  </si>
  <si>
    <t>平川市</t>
  </si>
  <si>
    <t>総務課</t>
  </si>
  <si>
    <t>平内町</t>
  </si>
  <si>
    <t>平内町男女共同参画プラン</t>
  </si>
  <si>
    <t>H13.11</t>
  </si>
  <si>
    <t>H13.11～H22</t>
  </si>
  <si>
    <t>今別町</t>
  </si>
  <si>
    <t>町民福祉課</t>
  </si>
  <si>
    <t>蓬田村</t>
  </si>
  <si>
    <t>住民生活課</t>
  </si>
  <si>
    <t>外ヶ浜町</t>
  </si>
  <si>
    <t>鰺ヶ沢町</t>
  </si>
  <si>
    <t>深浦町</t>
  </si>
  <si>
    <t>西目屋村</t>
  </si>
  <si>
    <t>住民課</t>
  </si>
  <si>
    <t>藤崎町</t>
  </si>
  <si>
    <t>生涯学習課</t>
  </si>
  <si>
    <t>大鰐町</t>
  </si>
  <si>
    <t>田舎館村</t>
  </si>
  <si>
    <t>板柳町</t>
  </si>
  <si>
    <t>鶴田町</t>
  </si>
  <si>
    <t>社会教育係</t>
  </si>
  <si>
    <t>中泊町</t>
  </si>
  <si>
    <t>企画調整課</t>
  </si>
  <si>
    <t>野辺地町</t>
  </si>
  <si>
    <t>のへじ女性プラン２１</t>
  </si>
  <si>
    <t>H12.2</t>
  </si>
  <si>
    <t>H12.4.1～H17.3.31(改定予定)</t>
  </si>
  <si>
    <t>野辺地町男女共同参画都市宣言</t>
  </si>
  <si>
    <t>七戸町</t>
  </si>
  <si>
    <t>六戸町</t>
  </si>
  <si>
    <t>横浜町</t>
  </si>
  <si>
    <t>東北町</t>
  </si>
  <si>
    <t>六ヶ所村</t>
  </si>
  <si>
    <t>社会教育課</t>
  </si>
  <si>
    <t>おいらせ町</t>
  </si>
  <si>
    <t>大間町</t>
  </si>
  <si>
    <t>住民福祉課</t>
  </si>
  <si>
    <t>東通村</t>
  </si>
  <si>
    <t>生涯学習グループ</t>
  </si>
  <si>
    <t>風間浦村</t>
  </si>
  <si>
    <t>佐井村</t>
  </si>
  <si>
    <t>行財政改革室</t>
  </si>
  <si>
    <t>三戸町</t>
  </si>
  <si>
    <t>五戸町</t>
  </si>
  <si>
    <t>企画振興課</t>
  </si>
  <si>
    <t>田子町</t>
  </si>
  <si>
    <t>南部町</t>
  </si>
  <si>
    <t>階上町</t>
  </si>
  <si>
    <t>新郷村</t>
  </si>
  <si>
    <t>その他：平成　年　月　日</t>
  </si>
  <si>
    <t>審議会等委員の目標（目標を設定している市（区）町村のみ記入）</t>
  </si>
  <si>
    <t>うち女性委員を含む数</t>
  </si>
  <si>
    <t>うち女性委員等数</t>
  </si>
  <si>
    <t xml:space="preserve"> </t>
  </si>
  <si>
    <t>当面の間</t>
  </si>
  <si>
    <t>21年度</t>
  </si>
  <si>
    <t>17年度</t>
  </si>
  <si>
    <t>　</t>
  </si>
  <si>
    <t>22年度</t>
  </si>
  <si>
    <t>20年度</t>
  </si>
  <si>
    <t>18年度</t>
  </si>
  <si>
    <t>＜都道府県ｺｰﾄﾞ及び市(区)町村ｺｰﾄﾞ＞</t>
  </si>
  <si>
    <t>統計に用いる標準地域コード（ﾘﾝく先）</t>
  </si>
  <si>
    <t>http://www.stat.go.jp/info/seido/9-5.html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</si>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</sst>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#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ゴシック"/>
      <family val="3"/>
    </font>
    <font>
      <b/>
      <sz val="9.5"/>
      <name val="ＭＳ 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4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3" borderId="7" xfId="0" applyFill="1" applyBorder="1" applyAlignment="1">
      <alignment/>
    </xf>
    <xf numFmtId="58" fontId="8" fillId="0" borderId="8" xfId="0" applyNumberFormat="1" applyFont="1" applyBorder="1" applyAlignment="1">
      <alignment vertical="center"/>
    </xf>
    <xf numFmtId="58" fontId="8" fillId="0" borderId="9" xfId="0" applyNumberFormat="1" applyFont="1" applyBorder="1" applyAlignment="1">
      <alignment vertical="center"/>
    </xf>
    <xf numFmtId="58" fontId="8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16" applyFont="1" applyAlignment="1">
      <alignment/>
    </xf>
    <xf numFmtId="0" fontId="13" fillId="0" borderId="0" xfId="0" applyFont="1" applyAlignment="1">
      <alignment/>
    </xf>
    <xf numFmtId="0" fontId="11" fillId="2" borderId="0" xfId="0" applyFont="1" applyFill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2" borderId="0" xfId="0" applyFont="1" applyFill="1" applyBorder="1" applyAlignment="1">
      <alignment horizontal="left"/>
    </xf>
    <xf numFmtId="0" fontId="15" fillId="0" borderId="0" xfId="16" applyFont="1" applyAlignment="1">
      <alignment horizontal="left"/>
    </xf>
    <xf numFmtId="57" fontId="11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79" fontId="2" fillId="4" borderId="4" xfId="0" applyNumberFormat="1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2" fillId="2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center"/>
    </xf>
    <xf numFmtId="0" fontId="2" fillId="0" borderId="4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58" fontId="2" fillId="2" borderId="1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2" fillId="2" borderId="21" xfId="0" applyFont="1" applyFill="1" applyBorder="1" applyAlignment="1">
      <alignment shrinkToFit="1"/>
    </xf>
    <xf numFmtId="0" fontId="2" fillId="2" borderId="22" xfId="0" applyFont="1" applyFill="1" applyBorder="1" applyAlignment="1">
      <alignment/>
    </xf>
    <xf numFmtId="57" fontId="2" fillId="2" borderId="1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2" fillId="2" borderId="11" xfId="0" applyFont="1" applyFill="1" applyBorder="1" applyAlignment="1">
      <alignment shrinkToFit="1"/>
    </xf>
    <xf numFmtId="0" fontId="2" fillId="2" borderId="21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2" borderId="20" xfId="0" applyFont="1" applyFill="1" applyBorder="1" applyAlignment="1">
      <alignment shrinkToFit="1"/>
    </xf>
    <xf numFmtId="0" fontId="2" fillId="0" borderId="24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 shrinkToFit="1"/>
    </xf>
    <xf numFmtId="57" fontId="2" fillId="2" borderId="26" xfId="0" applyNumberFormat="1" applyFont="1" applyFill="1" applyBorder="1" applyAlignment="1">
      <alignment/>
    </xf>
    <xf numFmtId="0" fontId="2" fillId="2" borderId="25" xfId="0" applyFont="1" applyFill="1" applyBorder="1" applyAlignment="1">
      <alignment shrinkToFit="1"/>
    </xf>
    <xf numFmtId="0" fontId="2" fillId="2" borderId="26" xfId="0" applyFont="1" applyFill="1" applyBorder="1" applyAlignment="1">
      <alignment shrinkToFit="1"/>
    </xf>
    <xf numFmtId="0" fontId="2" fillId="0" borderId="29" xfId="0" applyFont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2" fillId="4" borderId="33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0" fillId="0" borderId="0" xfId="0" applyFill="1" applyBorder="1" applyAlignment="1">
      <alignment/>
    </xf>
    <xf numFmtId="0" fontId="2" fillId="2" borderId="3" xfId="0" applyFont="1" applyFill="1" applyBorder="1" applyAlignment="1">
      <alignment/>
    </xf>
    <xf numFmtId="186" fontId="2" fillId="2" borderId="11" xfId="0" applyNumberFormat="1" applyFont="1" applyFill="1" applyBorder="1" applyAlignment="1">
      <alignment/>
    </xf>
    <xf numFmtId="180" fontId="2" fillId="4" borderId="20" xfId="0" applyNumberFormat="1" applyFont="1" applyFill="1" applyBorder="1" applyAlignment="1">
      <alignment/>
    </xf>
    <xf numFmtId="180" fontId="2" fillId="4" borderId="4" xfId="0" applyNumberFormat="1" applyFont="1" applyFill="1" applyBorder="1" applyAlignment="1">
      <alignment/>
    </xf>
    <xf numFmtId="186" fontId="2" fillId="2" borderId="11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179" fontId="2" fillId="4" borderId="36" xfId="0" applyNumberFormat="1" applyFont="1" applyFill="1" applyBorder="1" applyAlignment="1">
      <alignment/>
    </xf>
    <xf numFmtId="179" fontId="2" fillId="4" borderId="7" xfId="0" applyNumberFormat="1" applyFont="1" applyFill="1" applyBorder="1" applyAlignment="1">
      <alignment/>
    </xf>
    <xf numFmtId="180" fontId="2" fillId="4" borderId="35" xfId="0" applyNumberFormat="1" applyFont="1" applyFill="1" applyBorder="1" applyAlignment="1">
      <alignment/>
    </xf>
    <xf numFmtId="180" fontId="2" fillId="4" borderId="36" xfId="0" applyNumberFormat="1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179" fontId="2" fillId="4" borderId="44" xfId="0" applyNumberFormat="1" applyFont="1" applyFill="1" applyBorder="1" applyAlignment="1">
      <alignment/>
    </xf>
    <xf numFmtId="179" fontId="2" fillId="4" borderId="45" xfId="0" applyNumberFormat="1" applyFont="1" applyFill="1" applyBorder="1" applyAlignment="1">
      <alignment/>
    </xf>
    <xf numFmtId="180" fontId="2" fillId="4" borderId="46" xfId="0" applyNumberFormat="1" applyFont="1" applyFill="1" applyBorder="1" applyAlignment="1">
      <alignment/>
    </xf>
    <xf numFmtId="180" fontId="2" fillId="4" borderId="44" xfId="0" applyNumberFormat="1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179" fontId="2" fillId="4" borderId="49" xfId="0" applyNumberFormat="1" applyFont="1" applyFill="1" applyBorder="1" applyAlignment="1">
      <alignment/>
    </xf>
    <xf numFmtId="180" fontId="2" fillId="4" borderId="50" xfId="0" applyNumberFormat="1" applyFont="1" applyFill="1" applyBorder="1" applyAlignment="1">
      <alignment/>
    </xf>
    <xf numFmtId="180" fontId="2" fillId="4" borderId="49" xfId="0" applyNumberFormat="1" applyFont="1" applyFill="1" applyBorder="1" applyAlignment="1">
      <alignment/>
    </xf>
    <xf numFmtId="0" fontId="2" fillId="2" borderId="51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179" fontId="2" fillId="4" borderId="53" xfId="0" applyNumberFormat="1" applyFont="1" applyFill="1" applyBorder="1" applyAlignment="1">
      <alignment/>
    </xf>
    <xf numFmtId="179" fontId="2" fillId="4" borderId="29" xfId="0" applyNumberFormat="1" applyFont="1" applyFill="1" applyBorder="1" applyAlignment="1">
      <alignment/>
    </xf>
    <xf numFmtId="180" fontId="2" fillId="4" borderId="54" xfId="0" applyNumberFormat="1" applyFont="1" applyFill="1" applyBorder="1" applyAlignment="1">
      <alignment/>
    </xf>
    <xf numFmtId="180" fontId="2" fillId="4" borderId="53" xfId="0" applyNumberFormat="1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2" borderId="7" xfId="0" applyFont="1" applyFill="1" applyBorder="1" applyAlignment="1">
      <alignment horizontal="right"/>
    </xf>
    <xf numFmtId="0" fontId="2" fillId="4" borderId="38" xfId="0" applyFont="1" applyFill="1" applyBorder="1" applyAlignment="1">
      <alignment/>
    </xf>
    <xf numFmtId="0" fontId="2" fillId="4" borderId="41" xfId="0" applyFont="1" applyFill="1" applyBorder="1" applyAlignment="1">
      <alignment/>
    </xf>
    <xf numFmtId="180" fontId="2" fillId="4" borderId="56" xfId="0" applyNumberFormat="1" applyFont="1" applyFill="1" applyBorder="1" applyAlignment="1">
      <alignment/>
    </xf>
    <xf numFmtId="180" fontId="2" fillId="4" borderId="7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6" fillId="0" borderId="0" xfId="16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39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1" xfId="0" applyFont="1" applyBorder="1" applyAlignment="1" quotePrefix="1">
      <alignment horizontal="right"/>
    </xf>
    <xf numFmtId="0" fontId="2" fillId="0" borderId="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6" xfId="0" applyFont="1" applyBorder="1" applyAlignment="1" quotePrefix="1">
      <alignment horizontal="right"/>
    </xf>
    <xf numFmtId="0" fontId="2" fillId="0" borderId="2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shrinkToFit="1"/>
    </xf>
    <xf numFmtId="0" fontId="2" fillId="2" borderId="40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2" borderId="57" xfId="0" applyFont="1" applyFill="1" applyBorder="1" applyAlignment="1">
      <alignment wrapText="1"/>
    </xf>
    <xf numFmtId="0" fontId="2" fillId="2" borderId="11" xfId="0" applyFont="1" applyFill="1" applyBorder="1" applyAlignment="1">
      <alignment wrapText="1" shrinkToFit="1"/>
    </xf>
    <xf numFmtId="0" fontId="2" fillId="2" borderId="26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4" borderId="33" xfId="0" applyFont="1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8" fillId="2" borderId="60" xfId="0" applyFont="1" applyFill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61" xfId="0" applyFont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2" borderId="64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" borderId="64" xfId="0" applyFont="1" applyFill="1" applyBorder="1" applyAlignment="1">
      <alignment wrapText="1"/>
    </xf>
    <xf numFmtId="0" fontId="2" fillId="2" borderId="68" xfId="0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13" xfId="0" applyBorder="1" applyAlignment="1">
      <alignment wrapText="1"/>
    </xf>
    <xf numFmtId="0" fontId="2" fillId="2" borderId="2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69" xfId="0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70" xfId="0" applyFont="1" applyFill="1" applyBorder="1" applyAlignment="1">
      <alignment wrapText="1"/>
    </xf>
    <xf numFmtId="0" fontId="0" fillId="0" borderId="16" xfId="0" applyBorder="1" applyAlignment="1">
      <alignment/>
    </xf>
    <xf numFmtId="0" fontId="2" fillId="2" borderId="57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0" borderId="64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2" borderId="66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0" borderId="63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2" borderId="6" xfId="0" applyFont="1" applyFill="1" applyBorder="1" applyAlignment="1">
      <alignment horizontal="left"/>
    </xf>
    <xf numFmtId="0" fontId="0" fillId="0" borderId="71" xfId="0" applyBorder="1" applyAlignment="1">
      <alignment horizontal="left"/>
    </xf>
    <xf numFmtId="58" fontId="8" fillId="0" borderId="8" xfId="0" applyNumberFormat="1" applyFont="1" applyBorder="1" applyAlignment="1">
      <alignment horizontal="center" vertical="center"/>
    </xf>
    <xf numFmtId="58" fontId="8" fillId="0" borderId="9" xfId="0" applyNumberFormat="1" applyFont="1" applyBorder="1" applyAlignment="1">
      <alignment horizontal="center" vertical="center"/>
    </xf>
    <xf numFmtId="0" fontId="10" fillId="0" borderId="7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" fillId="2" borderId="13" xfId="0" applyFont="1" applyFill="1" applyBorder="1" applyAlignment="1">
      <alignment wrapText="1"/>
    </xf>
    <xf numFmtId="0" fontId="2" fillId="2" borderId="66" xfId="0" applyFont="1" applyFill="1" applyBorder="1" applyAlignment="1">
      <alignment wrapText="1"/>
    </xf>
    <xf numFmtId="0" fontId="2" fillId="2" borderId="67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ome.op.cao.go.jp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view="pageBreakPreview" zoomScaleSheetLayoutView="100" workbookViewId="0" topLeftCell="C1">
      <selection activeCell="T4" sqref="T4:T6"/>
    </sheetView>
  </sheetViews>
  <sheetFormatPr defaultColWidth="9.00390625" defaultRowHeight="30" customHeight="1"/>
  <cols>
    <col min="1" max="1" width="2.875" style="21" customWidth="1"/>
    <col min="2" max="2" width="5.625" style="21" customWidth="1"/>
    <col min="3" max="3" width="7.50390625" style="21" customWidth="1"/>
    <col min="4" max="4" width="7.875" style="21" customWidth="1"/>
    <col min="5" max="5" width="13.625" style="33" customWidth="1"/>
    <col min="6" max="9" width="3.25390625" style="21" customWidth="1"/>
    <col min="10" max="10" width="31.25390625" style="21" customWidth="1"/>
    <col min="11" max="13" width="9.625" style="21" customWidth="1"/>
    <col min="14" max="14" width="4.375" style="21" customWidth="1"/>
    <col min="15" max="15" width="25.875" style="21" customWidth="1"/>
    <col min="16" max="16" width="11.375" style="21" customWidth="1"/>
    <col min="17" max="17" width="20.375" style="21" customWidth="1"/>
    <col min="18" max="18" width="4.375" style="21" customWidth="1"/>
    <col min="19" max="19" width="21.50390625" style="21" customWidth="1"/>
    <col min="20" max="20" width="7.625" style="21" customWidth="1"/>
    <col min="21" max="21" width="8.50390625" style="36" customWidth="1"/>
    <col min="22" max="22" width="26.00390625" style="21" customWidth="1"/>
    <col min="23" max="24" width="4.125" style="21" customWidth="1"/>
    <col min="25" max="16384" width="9.00390625" style="21" customWidth="1"/>
  </cols>
  <sheetData>
    <row r="1" spans="1:24" ht="30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" customHeight="1">
      <c r="A2" s="7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1"/>
      <c r="V2" s="1"/>
      <c r="W2" s="1"/>
      <c r="X2" s="1"/>
    </row>
    <row r="3" spans="1:24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2" customFormat="1" ht="33" customHeight="1">
      <c r="A4" s="212" t="s">
        <v>6</v>
      </c>
      <c r="B4" s="216" t="s">
        <v>93</v>
      </c>
      <c r="C4" s="213" t="s">
        <v>0</v>
      </c>
      <c r="D4" s="214" t="s">
        <v>94</v>
      </c>
      <c r="E4" s="192" t="s">
        <v>11</v>
      </c>
      <c r="F4" s="42"/>
      <c r="G4" s="195" t="s">
        <v>37</v>
      </c>
      <c r="H4" s="202" t="s">
        <v>7</v>
      </c>
      <c r="I4" s="210" t="s">
        <v>10</v>
      </c>
      <c r="J4" s="185" t="s">
        <v>95</v>
      </c>
      <c r="K4" s="186"/>
      <c r="L4" s="186"/>
      <c r="M4" s="186"/>
      <c r="N4" s="187"/>
      <c r="O4" s="185" t="s">
        <v>201</v>
      </c>
      <c r="P4" s="186"/>
      <c r="Q4" s="186"/>
      <c r="R4" s="187"/>
      <c r="S4" s="208" t="s">
        <v>96</v>
      </c>
      <c r="T4" s="189" t="s">
        <v>72</v>
      </c>
      <c r="U4" s="185" t="s">
        <v>21</v>
      </c>
      <c r="V4" s="207"/>
      <c r="W4" s="207"/>
      <c r="X4" s="43"/>
    </row>
    <row r="5" spans="1:24" s="22" customFormat="1" ht="13.5" customHeight="1">
      <c r="A5" s="201"/>
      <c r="B5" s="217"/>
      <c r="C5" s="206"/>
      <c r="D5" s="215"/>
      <c r="E5" s="193"/>
      <c r="F5" s="45"/>
      <c r="G5" s="196"/>
      <c r="H5" s="203"/>
      <c r="I5" s="211"/>
      <c r="J5" s="204" t="s">
        <v>28</v>
      </c>
      <c r="K5" s="205"/>
      <c r="L5" s="205"/>
      <c r="M5" s="206"/>
      <c r="N5" s="40" t="s">
        <v>29</v>
      </c>
      <c r="O5" s="204" t="s">
        <v>30</v>
      </c>
      <c r="P5" s="205"/>
      <c r="Q5" s="206"/>
      <c r="R5" s="40" t="s">
        <v>29</v>
      </c>
      <c r="S5" s="209"/>
      <c r="T5" s="190"/>
      <c r="U5" s="200" t="s">
        <v>97</v>
      </c>
      <c r="V5" s="188" t="s">
        <v>25</v>
      </c>
      <c r="W5" s="188" t="s">
        <v>26</v>
      </c>
      <c r="X5" s="199" t="s">
        <v>27</v>
      </c>
    </row>
    <row r="6" spans="1:24" s="22" customFormat="1" ht="40.5" customHeight="1">
      <c r="A6" s="201"/>
      <c r="B6" s="218"/>
      <c r="C6" s="206"/>
      <c r="D6" s="215"/>
      <c r="E6" s="194"/>
      <c r="F6" s="47" t="s">
        <v>36</v>
      </c>
      <c r="G6" s="184"/>
      <c r="H6" s="203"/>
      <c r="I6" s="211"/>
      <c r="J6" s="44" t="s">
        <v>18</v>
      </c>
      <c r="K6" s="48" t="s">
        <v>15</v>
      </c>
      <c r="L6" s="48" t="s">
        <v>16</v>
      </c>
      <c r="M6" s="48" t="s">
        <v>17</v>
      </c>
      <c r="N6" s="49" t="s">
        <v>38</v>
      </c>
      <c r="O6" s="46" t="s">
        <v>40</v>
      </c>
      <c r="P6" s="48" t="s">
        <v>24</v>
      </c>
      <c r="Q6" s="48" t="s">
        <v>20</v>
      </c>
      <c r="R6" s="49" t="s">
        <v>39</v>
      </c>
      <c r="S6" s="209"/>
      <c r="T6" s="191"/>
      <c r="U6" s="201"/>
      <c r="V6" s="188"/>
      <c r="W6" s="188"/>
      <c r="X6" s="199"/>
    </row>
    <row r="7" spans="1:24" s="22" customFormat="1" ht="30" customHeight="1">
      <c r="A7" s="50">
        <v>2</v>
      </c>
      <c r="B7" s="51">
        <v>201</v>
      </c>
      <c r="C7" s="52" t="s">
        <v>98</v>
      </c>
      <c r="D7" s="53" t="s">
        <v>99</v>
      </c>
      <c r="E7" s="39" t="s">
        <v>100</v>
      </c>
      <c r="F7" s="54">
        <v>1</v>
      </c>
      <c r="G7" s="53">
        <v>1</v>
      </c>
      <c r="H7" s="52">
        <v>0</v>
      </c>
      <c r="I7" s="53">
        <v>0</v>
      </c>
      <c r="J7" s="55"/>
      <c r="K7" s="56"/>
      <c r="L7" s="57"/>
      <c r="M7" s="57"/>
      <c r="N7" s="58">
        <v>0</v>
      </c>
      <c r="O7" s="179"/>
      <c r="P7" s="59"/>
      <c r="Q7" s="60"/>
      <c r="R7" s="53">
        <v>1</v>
      </c>
      <c r="S7" s="61" t="s">
        <v>101</v>
      </c>
      <c r="T7" s="62">
        <v>0</v>
      </c>
      <c r="U7" s="63">
        <v>35360</v>
      </c>
      <c r="V7" s="64" t="s">
        <v>102</v>
      </c>
      <c r="W7" s="65">
        <v>4</v>
      </c>
      <c r="X7" s="66">
        <v>1</v>
      </c>
    </row>
    <row r="8" spans="1:24" s="22" customFormat="1" ht="30" customHeight="1">
      <c r="A8" s="50">
        <v>2</v>
      </c>
      <c r="B8" s="51">
        <v>202</v>
      </c>
      <c r="C8" s="52" t="s">
        <v>98</v>
      </c>
      <c r="D8" s="53" t="s">
        <v>103</v>
      </c>
      <c r="E8" s="67" t="s">
        <v>104</v>
      </c>
      <c r="F8" s="54">
        <v>1</v>
      </c>
      <c r="G8" s="53">
        <v>1</v>
      </c>
      <c r="H8" s="52">
        <v>0</v>
      </c>
      <c r="I8" s="53">
        <v>0</v>
      </c>
      <c r="J8" s="55"/>
      <c r="K8" s="56"/>
      <c r="L8" s="57"/>
      <c r="M8" s="57"/>
      <c r="N8" s="58">
        <v>0</v>
      </c>
      <c r="O8" s="179"/>
      <c r="P8" s="59"/>
      <c r="Q8" s="60"/>
      <c r="R8" s="53">
        <v>1</v>
      </c>
      <c r="S8" s="68" t="s">
        <v>105</v>
      </c>
      <c r="T8" s="62">
        <v>0</v>
      </c>
      <c r="U8" s="63"/>
      <c r="V8" s="64"/>
      <c r="W8" s="65"/>
      <c r="X8" s="66"/>
    </row>
    <row r="9" spans="1:24" s="22" customFormat="1" ht="30" customHeight="1">
      <c r="A9" s="50">
        <v>2</v>
      </c>
      <c r="B9" s="51">
        <v>203</v>
      </c>
      <c r="C9" s="52" t="s">
        <v>98</v>
      </c>
      <c r="D9" s="54" t="s">
        <v>106</v>
      </c>
      <c r="E9" s="52" t="s">
        <v>107</v>
      </c>
      <c r="F9" s="54">
        <v>1</v>
      </c>
      <c r="G9" s="53">
        <v>1</v>
      </c>
      <c r="H9" s="52">
        <v>1</v>
      </c>
      <c r="I9" s="53">
        <v>1</v>
      </c>
      <c r="J9" s="52" t="s">
        <v>108</v>
      </c>
      <c r="K9" s="57">
        <v>37154</v>
      </c>
      <c r="L9" s="57">
        <v>37161</v>
      </c>
      <c r="M9" s="57">
        <v>37165</v>
      </c>
      <c r="N9" s="53"/>
      <c r="O9" s="180" t="s">
        <v>109</v>
      </c>
      <c r="P9" s="64" t="s">
        <v>110</v>
      </c>
      <c r="Q9" s="64" t="s">
        <v>111</v>
      </c>
      <c r="R9" s="53"/>
      <c r="S9" s="68"/>
      <c r="T9" s="69">
        <v>1</v>
      </c>
      <c r="U9" s="63">
        <v>37195</v>
      </c>
      <c r="V9" s="70" t="s">
        <v>112</v>
      </c>
      <c r="W9" s="70">
        <v>1</v>
      </c>
      <c r="X9" s="51">
        <v>1</v>
      </c>
    </row>
    <row r="10" spans="1:24" s="22" customFormat="1" ht="30" customHeight="1">
      <c r="A10" s="50">
        <v>2</v>
      </c>
      <c r="B10" s="51">
        <v>204</v>
      </c>
      <c r="C10" s="52" t="s">
        <v>98</v>
      </c>
      <c r="D10" s="54" t="s">
        <v>113</v>
      </c>
      <c r="E10" s="52" t="s">
        <v>114</v>
      </c>
      <c r="F10" s="54">
        <v>1</v>
      </c>
      <c r="G10" s="53">
        <v>2</v>
      </c>
      <c r="H10" s="52">
        <v>1</v>
      </c>
      <c r="I10" s="53">
        <v>1</v>
      </c>
      <c r="J10" s="55"/>
      <c r="K10" s="64"/>
      <c r="L10" s="64"/>
      <c r="M10" s="64"/>
      <c r="N10" s="53">
        <v>0</v>
      </c>
      <c r="O10" s="39" t="s">
        <v>115</v>
      </c>
      <c r="P10" s="64" t="s">
        <v>116</v>
      </c>
      <c r="Q10" s="64" t="s">
        <v>117</v>
      </c>
      <c r="R10" s="53"/>
      <c r="S10" s="68"/>
      <c r="T10" s="69">
        <v>0</v>
      </c>
      <c r="U10" s="52"/>
      <c r="V10" s="70"/>
      <c r="W10" s="70"/>
      <c r="X10" s="51"/>
    </row>
    <row r="11" spans="1:24" s="22" customFormat="1" ht="30" customHeight="1">
      <c r="A11" s="50">
        <v>2</v>
      </c>
      <c r="B11" s="51">
        <v>205</v>
      </c>
      <c r="C11" s="52" t="s">
        <v>98</v>
      </c>
      <c r="D11" s="71" t="s">
        <v>118</v>
      </c>
      <c r="E11" s="67" t="s">
        <v>119</v>
      </c>
      <c r="F11" s="54">
        <v>1</v>
      </c>
      <c r="G11" s="53">
        <v>1</v>
      </c>
      <c r="H11" s="52">
        <v>0</v>
      </c>
      <c r="I11" s="53">
        <v>1</v>
      </c>
      <c r="J11" s="52"/>
      <c r="K11" s="64"/>
      <c r="L11" s="64"/>
      <c r="M11" s="64"/>
      <c r="N11" s="53">
        <v>0</v>
      </c>
      <c r="O11" s="39"/>
      <c r="P11" s="64"/>
      <c r="Q11" s="64"/>
      <c r="R11" s="53">
        <v>1</v>
      </c>
      <c r="S11" s="68"/>
      <c r="T11" s="69">
        <v>0</v>
      </c>
      <c r="U11" s="52"/>
      <c r="V11" s="70"/>
      <c r="W11" s="70"/>
      <c r="X11" s="51"/>
    </row>
    <row r="12" spans="1:24" s="22" customFormat="1" ht="30" customHeight="1">
      <c r="A12" s="50">
        <v>2</v>
      </c>
      <c r="B12" s="51">
        <v>206</v>
      </c>
      <c r="C12" s="52" t="s">
        <v>98</v>
      </c>
      <c r="D12" s="54" t="s">
        <v>120</v>
      </c>
      <c r="E12" s="52" t="s">
        <v>121</v>
      </c>
      <c r="F12" s="54">
        <v>1</v>
      </c>
      <c r="G12" s="53">
        <v>2</v>
      </c>
      <c r="H12" s="52">
        <v>1</v>
      </c>
      <c r="I12" s="53">
        <v>1</v>
      </c>
      <c r="J12" s="52"/>
      <c r="K12" s="64"/>
      <c r="L12" s="64"/>
      <c r="M12" s="64"/>
      <c r="N12" s="53">
        <v>0</v>
      </c>
      <c r="O12" s="180" t="s">
        <v>122</v>
      </c>
      <c r="P12" s="64" t="s">
        <v>123</v>
      </c>
      <c r="Q12" s="64" t="s">
        <v>124</v>
      </c>
      <c r="R12" s="53"/>
      <c r="S12" s="68"/>
      <c r="T12" s="69">
        <v>0</v>
      </c>
      <c r="U12" s="52"/>
      <c r="V12" s="70"/>
      <c r="W12" s="70"/>
      <c r="X12" s="51"/>
    </row>
    <row r="13" spans="1:24" s="22" customFormat="1" ht="30" customHeight="1">
      <c r="A13" s="50">
        <v>2</v>
      </c>
      <c r="B13" s="51">
        <v>207</v>
      </c>
      <c r="C13" s="52" t="s">
        <v>98</v>
      </c>
      <c r="D13" s="54" t="s">
        <v>125</v>
      </c>
      <c r="E13" s="52" t="s">
        <v>126</v>
      </c>
      <c r="F13" s="54">
        <v>1</v>
      </c>
      <c r="G13" s="53">
        <v>2</v>
      </c>
      <c r="H13" s="52">
        <v>1</v>
      </c>
      <c r="I13" s="53">
        <v>0</v>
      </c>
      <c r="J13" s="52"/>
      <c r="K13" s="64"/>
      <c r="L13" s="64"/>
      <c r="M13" s="64"/>
      <c r="N13" s="53">
        <v>0</v>
      </c>
      <c r="O13" s="39" t="s">
        <v>127</v>
      </c>
      <c r="P13" s="64" t="s">
        <v>128</v>
      </c>
      <c r="Q13" s="64" t="s">
        <v>129</v>
      </c>
      <c r="R13" s="53"/>
      <c r="S13" s="68"/>
      <c r="T13" s="69">
        <v>0</v>
      </c>
      <c r="U13" s="52"/>
      <c r="V13" s="70"/>
      <c r="W13" s="70"/>
      <c r="X13" s="51"/>
    </row>
    <row r="14" spans="1:24" s="22" customFormat="1" ht="30" customHeight="1">
      <c r="A14" s="50">
        <v>2</v>
      </c>
      <c r="B14" s="51">
        <v>208</v>
      </c>
      <c r="C14" s="52" t="s">
        <v>98</v>
      </c>
      <c r="D14" s="54" t="s">
        <v>130</v>
      </c>
      <c r="E14" s="52" t="s">
        <v>131</v>
      </c>
      <c r="F14" s="54">
        <v>1</v>
      </c>
      <c r="G14" s="53">
        <v>1</v>
      </c>
      <c r="H14" s="52">
        <v>1</v>
      </c>
      <c r="I14" s="53">
        <v>1</v>
      </c>
      <c r="J14" s="52"/>
      <c r="K14" s="64"/>
      <c r="L14" s="64"/>
      <c r="M14" s="64"/>
      <c r="N14" s="53">
        <v>0</v>
      </c>
      <c r="O14" s="180" t="s">
        <v>132</v>
      </c>
      <c r="P14" s="64" t="s">
        <v>133</v>
      </c>
      <c r="Q14" s="64" t="s">
        <v>134</v>
      </c>
      <c r="R14" s="53"/>
      <c r="S14" s="68"/>
      <c r="T14" s="69">
        <v>0</v>
      </c>
      <c r="U14" s="52"/>
      <c r="V14" s="70"/>
      <c r="W14" s="70"/>
      <c r="X14" s="51"/>
    </row>
    <row r="15" spans="1:24" s="22" customFormat="1" ht="30" customHeight="1">
      <c r="A15" s="50">
        <v>2</v>
      </c>
      <c r="B15" s="51">
        <v>209</v>
      </c>
      <c r="C15" s="52" t="s">
        <v>98</v>
      </c>
      <c r="D15" s="54" t="s">
        <v>135</v>
      </c>
      <c r="E15" s="52" t="s">
        <v>114</v>
      </c>
      <c r="F15" s="54">
        <v>1</v>
      </c>
      <c r="G15" s="53">
        <v>2</v>
      </c>
      <c r="H15" s="52">
        <v>0</v>
      </c>
      <c r="I15" s="53">
        <v>1</v>
      </c>
      <c r="J15" s="52"/>
      <c r="K15" s="64"/>
      <c r="L15" s="64"/>
      <c r="M15" s="64"/>
      <c r="N15" s="53">
        <v>6</v>
      </c>
      <c r="O15" s="39"/>
      <c r="P15" s="64"/>
      <c r="Q15" s="64"/>
      <c r="R15" s="53">
        <v>1</v>
      </c>
      <c r="S15" s="68"/>
      <c r="T15" s="69">
        <v>0</v>
      </c>
      <c r="U15" s="52"/>
      <c r="V15" s="70"/>
      <c r="W15" s="70"/>
      <c r="X15" s="51"/>
    </row>
    <row r="16" spans="1:24" s="22" customFormat="1" ht="30" customHeight="1">
      <c r="A16" s="50">
        <v>2</v>
      </c>
      <c r="B16" s="51">
        <v>210</v>
      </c>
      <c r="C16" s="52" t="s">
        <v>98</v>
      </c>
      <c r="D16" s="54" t="s">
        <v>136</v>
      </c>
      <c r="E16" s="52" t="s">
        <v>137</v>
      </c>
      <c r="F16" s="54">
        <v>1</v>
      </c>
      <c r="G16" s="53">
        <v>2</v>
      </c>
      <c r="H16" s="52">
        <v>0</v>
      </c>
      <c r="I16" s="53">
        <v>0</v>
      </c>
      <c r="J16" s="52"/>
      <c r="K16" s="64"/>
      <c r="L16" s="64"/>
      <c r="M16" s="64"/>
      <c r="N16" s="53">
        <v>0</v>
      </c>
      <c r="O16" s="39"/>
      <c r="P16" s="64"/>
      <c r="Q16" s="64"/>
      <c r="R16" s="53">
        <v>1</v>
      </c>
      <c r="S16" s="68"/>
      <c r="T16" s="69">
        <v>0</v>
      </c>
      <c r="U16" s="52"/>
      <c r="V16" s="70"/>
      <c r="W16" s="70"/>
      <c r="X16" s="51"/>
    </row>
    <row r="17" spans="1:24" s="22" customFormat="1" ht="30" customHeight="1">
      <c r="A17" s="50">
        <v>2</v>
      </c>
      <c r="B17" s="51">
        <v>301</v>
      </c>
      <c r="C17" s="52" t="s">
        <v>98</v>
      </c>
      <c r="D17" s="54" t="s">
        <v>138</v>
      </c>
      <c r="E17" s="52" t="s">
        <v>137</v>
      </c>
      <c r="F17" s="54">
        <v>1</v>
      </c>
      <c r="G17" s="53">
        <v>2</v>
      </c>
      <c r="H17" s="52">
        <v>0</v>
      </c>
      <c r="I17" s="53">
        <v>0</v>
      </c>
      <c r="J17" s="52"/>
      <c r="K17" s="64"/>
      <c r="L17" s="64"/>
      <c r="M17" s="64"/>
      <c r="N17" s="53">
        <v>0</v>
      </c>
      <c r="O17" s="39" t="s">
        <v>139</v>
      </c>
      <c r="P17" s="64" t="s">
        <v>140</v>
      </c>
      <c r="Q17" s="64" t="s">
        <v>141</v>
      </c>
      <c r="R17" s="53"/>
      <c r="S17" s="68"/>
      <c r="T17" s="69">
        <v>0</v>
      </c>
      <c r="U17" s="52"/>
      <c r="V17" s="70"/>
      <c r="W17" s="70"/>
      <c r="X17" s="51"/>
    </row>
    <row r="18" spans="1:24" s="22" customFormat="1" ht="30" customHeight="1">
      <c r="A18" s="50">
        <v>2</v>
      </c>
      <c r="B18" s="51">
        <v>303</v>
      </c>
      <c r="C18" s="52" t="s">
        <v>98</v>
      </c>
      <c r="D18" s="54" t="s">
        <v>142</v>
      </c>
      <c r="E18" s="52" t="s">
        <v>143</v>
      </c>
      <c r="F18" s="54">
        <v>1</v>
      </c>
      <c r="G18" s="53">
        <v>2</v>
      </c>
      <c r="H18" s="52">
        <v>0</v>
      </c>
      <c r="I18" s="53">
        <v>0</v>
      </c>
      <c r="J18" s="52"/>
      <c r="K18" s="64"/>
      <c r="L18" s="64"/>
      <c r="M18" s="64"/>
      <c r="N18" s="53">
        <v>0</v>
      </c>
      <c r="O18" s="39"/>
      <c r="P18" s="64"/>
      <c r="Q18" s="64"/>
      <c r="R18" s="53">
        <v>0</v>
      </c>
      <c r="S18" s="68"/>
      <c r="T18" s="69">
        <v>0</v>
      </c>
      <c r="U18" s="52"/>
      <c r="V18" s="70"/>
      <c r="W18" s="70"/>
      <c r="X18" s="51"/>
    </row>
    <row r="19" spans="1:24" s="22" customFormat="1" ht="30" customHeight="1">
      <c r="A19" s="50">
        <v>2</v>
      </c>
      <c r="B19" s="51">
        <v>304</v>
      </c>
      <c r="C19" s="52" t="s">
        <v>98</v>
      </c>
      <c r="D19" s="54" t="s">
        <v>144</v>
      </c>
      <c r="E19" s="52" t="s">
        <v>145</v>
      </c>
      <c r="F19" s="54">
        <v>1</v>
      </c>
      <c r="G19" s="53">
        <v>2</v>
      </c>
      <c r="H19" s="52">
        <v>0</v>
      </c>
      <c r="I19" s="53">
        <v>0</v>
      </c>
      <c r="J19" s="52"/>
      <c r="K19" s="64"/>
      <c r="L19" s="64"/>
      <c r="M19" s="64"/>
      <c r="N19" s="53">
        <v>0</v>
      </c>
      <c r="O19" s="39"/>
      <c r="P19" s="64"/>
      <c r="Q19" s="64"/>
      <c r="R19" s="53">
        <v>0</v>
      </c>
      <c r="S19" s="68"/>
      <c r="T19" s="69">
        <v>0</v>
      </c>
      <c r="U19" s="52"/>
      <c r="V19" s="70"/>
      <c r="W19" s="70"/>
      <c r="X19" s="51"/>
    </row>
    <row r="20" spans="1:24" s="22" customFormat="1" ht="30" customHeight="1">
      <c r="A20" s="50">
        <v>2</v>
      </c>
      <c r="B20" s="51">
        <v>307</v>
      </c>
      <c r="C20" s="52" t="s">
        <v>98</v>
      </c>
      <c r="D20" s="54" t="s">
        <v>146</v>
      </c>
      <c r="E20" s="52" t="s">
        <v>137</v>
      </c>
      <c r="F20" s="54">
        <v>1</v>
      </c>
      <c r="G20" s="53">
        <v>2</v>
      </c>
      <c r="H20" s="52">
        <v>0</v>
      </c>
      <c r="I20" s="53">
        <v>0</v>
      </c>
      <c r="J20" s="52"/>
      <c r="K20" s="64"/>
      <c r="L20" s="64"/>
      <c r="M20" s="64"/>
      <c r="N20" s="53">
        <v>0</v>
      </c>
      <c r="O20" s="39"/>
      <c r="P20" s="64"/>
      <c r="Q20" s="64"/>
      <c r="R20" s="53">
        <v>1</v>
      </c>
      <c r="S20" s="68"/>
      <c r="T20" s="69">
        <v>0</v>
      </c>
      <c r="U20" s="52"/>
      <c r="V20" s="70"/>
      <c r="W20" s="70"/>
      <c r="X20" s="51"/>
    </row>
    <row r="21" spans="1:24" s="22" customFormat="1" ht="30" customHeight="1">
      <c r="A21" s="50">
        <v>2</v>
      </c>
      <c r="B21" s="51">
        <v>321</v>
      </c>
      <c r="C21" s="52" t="s">
        <v>98</v>
      </c>
      <c r="D21" s="54" t="s">
        <v>147</v>
      </c>
      <c r="E21" s="52" t="s">
        <v>137</v>
      </c>
      <c r="F21" s="54">
        <v>1</v>
      </c>
      <c r="G21" s="53">
        <v>2</v>
      </c>
      <c r="H21" s="52">
        <v>0</v>
      </c>
      <c r="I21" s="53">
        <v>0</v>
      </c>
      <c r="J21" s="52"/>
      <c r="K21" s="64"/>
      <c r="L21" s="64"/>
      <c r="M21" s="64"/>
      <c r="N21" s="53">
        <v>5</v>
      </c>
      <c r="O21" s="39"/>
      <c r="P21" s="64"/>
      <c r="Q21" s="64"/>
      <c r="R21" s="53">
        <v>0</v>
      </c>
      <c r="S21" s="68"/>
      <c r="T21" s="69">
        <v>0</v>
      </c>
      <c r="U21" s="52"/>
      <c r="V21" s="70"/>
      <c r="W21" s="70"/>
      <c r="X21" s="51"/>
    </row>
    <row r="22" spans="1:24" s="22" customFormat="1" ht="30" customHeight="1">
      <c r="A22" s="50">
        <v>2</v>
      </c>
      <c r="B22" s="51">
        <v>323</v>
      </c>
      <c r="C22" s="52" t="s">
        <v>98</v>
      </c>
      <c r="D22" s="54" t="s">
        <v>148</v>
      </c>
      <c r="E22" s="52" t="s">
        <v>114</v>
      </c>
      <c r="F22" s="54">
        <v>1</v>
      </c>
      <c r="G22" s="53">
        <v>2</v>
      </c>
      <c r="H22" s="52">
        <v>0</v>
      </c>
      <c r="I22" s="53">
        <v>0</v>
      </c>
      <c r="J22" s="52"/>
      <c r="K22" s="64"/>
      <c r="L22" s="64"/>
      <c r="M22" s="64"/>
      <c r="N22" s="53">
        <v>0</v>
      </c>
      <c r="O22" s="39"/>
      <c r="P22" s="64"/>
      <c r="Q22" s="64"/>
      <c r="R22" s="53">
        <v>1</v>
      </c>
      <c r="S22" s="68"/>
      <c r="T22" s="69">
        <v>0</v>
      </c>
      <c r="U22" s="52"/>
      <c r="V22" s="70"/>
      <c r="W22" s="70"/>
      <c r="X22" s="51"/>
    </row>
    <row r="23" spans="1:24" s="22" customFormat="1" ht="30" customHeight="1">
      <c r="A23" s="50">
        <v>2</v>
      </c>
      <c r="B23" s="72">
        <v>343</v>
      </c>
      <c r="C23" s="52" t="s">
        <v>98</v>
      </c>
      <c r="D23" s="73" t="s">
        <v>149</v>
      </c>
      <c r="E23" s="74" t="s">
        <v>150</v>
      </c>
      <c r="F23" s="73">
        <v>1</v>
      </c>
      <c r="G23" s="75">
        <v>2</v>
      </c>
      <c r="H23" s="74">
        <v>0</v>
      </c>
      <c r="I23" s="75">
        <v>0</v>
      </c>
      <c r="J23" s="74"/>
      <c r="K23" s="76"/>
      <c r="L23" s="76"/>
      <c r="M23" s="76"/>
      <c r="N23" s="75">
        <v>0</v>
      </c>
      <c r="O23" s="181"/>
      <c r="P23" s="76"/>
      <c r="Q23" s="76"/>
      <c r="R23" s="75">
        <v>0</v>
      </c>
      <c r="S23" s="77"/>
      <c r="T23" s="78">
        <v>0</v>
      </c>
      <c r="U23" s="74"/>
      <c r="V23" s="79"/>
      <c r="W23" s="79"/>
      <c r="X23" s="72"/>
    </row>
    <row r="24" spans="1:24" s="22" customFormat="1" ht="30" customHeight="1">
      <c r="A24" s="50">
        <v>2</v>
      </c>
      <c r="B24" s="72">
        <v>361</v>
      </c>
      <c r="C24" s="52" t="s">
        <v>98</v>
      </c>
      <c r="D24" s="73" t="s">
        <v>151</v>
      </c>
      <c r="E24" s="74" t="s">
        <v>152</v>
      </c>
      <c r="F24" s="73">
        <v>2</v>
      </c>
      <c r="G24" s="75">
        <v>2</v>
      </c>
      <c r="H24" s="74">
        <v>0</v>
      </c>
      <c r="I24" s="75">
        <v>0</v>
      </c>
      <c r="J24" s="74"/>
      <c r="K24" s="76"/>
      <c r="L24" s="76"/>
      <c r="M24" s="76"/>
      <c r="N24" s="75">
        <v>0</v>
      </c>
      <c r="O24" s="181"/>
      <c r="P24" s="76"/>
      <c r="Q24" s="76"/>
      <c r="R24" s="75">
        <v>0</v>
      </c>
      <c r="S24" s="77"/>
      <c r="T24" s="78">
        <v>0</v>
      </c>
      <c r="U24" s="74"/>
      <c r="V24" s="79"/>
      <c r="W24" s="79"/>
      <c r="X24" s="72"/>
    </row>
    <row r="25" spans="1:24" s="22" customFormat="1" ht="30" customHeight="1">
      <c r="A25" s="50">
        <v>2</v>
      </c>
      <c r="B25" s="72">
        <v>362</v>
      </c>
      <c r="C25" s="52" t="s">
        <v>98</v>
      </c>
      <c r="D25" s="73" t="s">
        <v>153</v>
      </c>
      <c r="E25" s="74" t="s">
        <v>137</v>
      </c>
      <c r="F25" s="73">
        <v>1</v>
      </c>
      <c r="G25" s="75">
        <v>2</v>
      </c>
      <c r="H25" s="74">
        <v>0</v>
      </c>
      <c r="I25" s="75">
        <v>0</v>
      </c>
      <c r="J25" s="74"/>
      <c r="K25" s="76"/>
      <c r="L25" s="76"/>
      <c r="M25" s="76"/>
      <c r="N25" s="75">
        <v>0</v>
      </c>
      <c r="O25" s="181"/>
      <c r="P25" s="76"/>
      <c r="Q25" s="76"/>
      <c r="R25" s="75">
        <v>0</v>
      </c>
      <c r="S25" s="77"/>
      <c r="T25" s="78">
        <v>0</v>
      </c>
      <c r="U25" s="74"/>
      <c r="V25" s="79"/>
      <c r="W25" s="79"/>
      <c r="X25" s="72"/>
    </row>
    <row r="26" spans="1:24" s="22" customFormat="1" ht="30" customHeight="1">
      <c r="A26" s="50">
        <v>2</v>
      </c>
      <c r="B26" s="72">
        <v>367</v>
      </c>
      <c r="C26" s="52" t="s">
        <v>98</v>
      </c>
      <c r="D26" s="73" t="s">
        <v>154</v>
      </c>
      <c r="E26" s="74" t="s">
        <v>137</v>
      </c>
      <c r="F26" s="73">
        <v>1</v>
      </c>
      <c r="G26" s="75">
        <v>2</v>
      </c>
      <c r="H26" s="74">
        <v>0</v>
      </c>
      <c r="I26" s="75">
        <v>0</v>
      </c>
      <c r="J26" s="74"/>
      <c r="K26" s="76"/>
      <c r="L26" s="76"/>
      <c r="M26" s="76"/>
      <c r="N26" s="75">
        <v>0</v>
      </c>
      <c r="O26" s="181"/>
      <c r="P26" s="76"/>
      <c r="Q26" s="76"/>
      <c r="R26" s="75">
        <v>0</v>
      </c>
      <c r="S26" s="77"/>
      <c r="T26" s="78">
        <v>0</v>
      </c>
      <c r="U26" s="74"/>
      <c r="V26" s="79"/>
      <c r="W26" s="79"/>
      <c r="X26" s="72"/>
    </row>
    <row r="27" spans="1:24" s="22" customFormat="1" ht="30" customHeight="1">
      <c r="A27" s="50">
        <v>2</v>
      </c>
      <c r="B27" s="72">
        <v>381</v>
      </c>
      <c r="C27" s="52" t="s">
        <v>98</v>
      </c>
      <c r="D27" s="73" t="s">
        <v>155</v>
      </c>
      <c r="E27" s="74" t="s">
        <v>152</v>
      </c>
      <c r="F27" s="73">
        <v>2</v>
      </c>
      <c r="G27" s="75">
        <v>2</v>
      </c>
      <c r="H27" s="74">
        <v>0</v>
      </c>
      <c r="I27" s="75">
        <v>0</v>
      </c>
      <c r="J27" s="74"/>
      <c r="K27" s="76"/>
      <c r="L27" s="76"/>
      <c r="M27" s="76"/>
      <c r="N27" s="75">
        <v>0</v>
      </c>
      <c r="O27" s="181"/>
      <c r="P27" s="76"/>
      <c r="Q27" s="76"/>
      <c r="R27" s="75">
        <v>0</v>
      </c>
      <c r="S27" s="77"/>
      <c r="T27" s="78">
        <v>0</v>
      </c>
      <c r="U27" s="74"/>
      <c r="V27" s="79"/>
      <c r="W27" s="79"/>
      <c r="X27" s="72"/>
    </row>
    <row r="28" spans="1:24" s="22" customFormat="1" ht="30" customHeight="1">
      <c r="A28" s="50">
        <v>2</v>
      </c>
      <c r="B28" s="72">
        <v>384</v>
      </c>
      <c r="C28" s="52" t="s">
        <v>98</v>
      </c>
      <c r="D28" s="73" t="s">
        <v>156</v>
      </c>
      <c r="E28" s="74" t="s">
        <v>157</v>
      </c>
      <c r="F28" s="73">
        <v>2</v>
      </c>
      <c r="G28" s="75">
        <v>2</v>
      </c>
      <c r="H28" s="74">
        <v>0</v>
      </c>
      <c r="I28" s="75">
        <v>0</v>
      </c>
      <c r="J28" s="74"/>
      <c r="K28" s="76"/>
      <c r="L28" s="76"/>
      <c r="M28" s="76"/>
      <c r="N28" s="75">
        <v>0</v>
      </c>
      <c r="O28" s="181"/>
      <c r="P28" s="76"/>
      <c r="Q28" s="76"/>
      <c r="R28" s="75">
        <v>0</v>
      </c>
      <c r="S28" s="77"/>
      <c r="T28" s="78">
        <v>0</v>
      </c>
      <c r="U28" s="74"/>
      <c r="V28" s="79"/>
      <c r="W28" s="79"/>
      <c r="X28" s="72"/>
    </row>
    <row r="29" spans="1:24" s="22" customFormat="1" ht="30" customHeight="1">
      <c r="A29" s="50">
        <v>2</v>
      </c>
      <c r="B29" s="72">
        <v>387</v>
      </c>
      <c r="C29" s="52" t="s">
        <v>98</v>
      </c>
      <c r="D29" s="73" t="s">
        <v>158</v>
      </c>
      <c r="E29" s="74" t="s">
        <v>159</v>
      </c>
      <c r="F29" s="73">
        <v>1</v>
      </c>
      <c r="G29" s="75">
        <v>2</v>
      </c>
      <c r="H29" s="74">
        <v>0</v>
      </c>
      <c r="I29" s="75">
        <v>0</v>
      </c>
      <c r="J29" s="74"/>
      <c r="K29" s="76"/>
      <c r="L29" s="76"/>
      <c r="M29" s="76"/>
      <c r="N29" s="75">
        <v>5</v>
      </c>
      <c r="O29" s="181"/>
      <c r="P29" s="76"/>
      <c r="Q29" s="76"/>
      <c r="R29" s="75">
        <v>0</v>
      </c>
      <c r="S29" s="77"/>
      <c r="T29" s="78">
        <v>0</v>
      </c>
      <c r="U29" s="74"/>
      <c r="V29" s="79"/>
      <c r="W29" s="79"/>
      <c r="X29" s="72"/>
    </row>
    <row r="30" spans="1:24" s="22" customFormat="1" ht="30" customHeight="1">
      <c r="A30" s="50">
        <v>2</v>
      </c>
      <c r="B30" s="72">
        <v>401</v>
      </c>
      <c r="C30" s="52" t="s">
        <v>98</v>
      </c>
      <c r="D30" s="73" t="s">
        <v>160</v>
      </c>
      <c r="E30" s="74" t="s">
        <v>114</v>
      </c>
      <c r="F30" s="73">
        <v>1</v>
      </c>
      <c r="G30" s="75">
        <v>2</v>
      </c>
      <c r="H30" s="74">
        <v>1</v>
      </c>
      <c r="I30" s="75">
        <v>0</v>
      </c>
      <c r="J30" s="74"/>
      <c r="K30" s="76"/>
      <c r="L30" s="76"/>
      <c r="M30" s="76"/>
      <c r="N30" s="75">
        <v>0</v>
      </c>
      <c r="O30" s="181" t="s">
        <v>161</v>
      </c>
      <c r="P30" s="76" t="s">
        <v>162</v>
      </c>
      <c r="Q30" s="80" t="s">
        <v>163</v>
      </c>
      <c r="R30" s="75"/>
      <c r="S30" s="77"/>
      <c r="T30" s="78">
        <v>0</v>
      </c>
      <c r="U30" s="81">
        <v>36764</v>
      </c>
      <c r="V30" s="79" t="s">
        <v>164</v>
      </c>
      <c r="W30" s="79">
        <v>1</v>
      </c>
      <c r="X30" s="72">
        <v>0</v>
      </c>
    </row>
    <row r="31" spans="1:24" s="22" customFormat="1" ht="30" customHeight="1">
      <c r="A31" s="50">
        <v>2</v>
      </c>
      <c r="B31" s="72">
        <v>402</v>
      </c>
      <c r="C31" s="52" t="s">
        <v>98</v>
      </c>
      <c r="D31" s="73" t="s">
        <v>165</v>
      </c>
      <c r="E31" s="74" t="s">
        <v>159</v>
      </c>
      <c r="F31" s="73">
        <v>1</v>
      </c>
      <c r="G31" s="75">
        <v>2</v>
      </c>
      <c r="H31" s="74">
        <v>0</v>
      </c>
      <c r="I31" s="75">
        <v>0</v>
      </c>
      <c r="J31" s="74"/>
      <c r="K31" s="76"/>
      <c r="L31" s="76"/>
      <c r="M31" s="76"/>
      <c r="N31" s="75">
        <v>5</v>
      </c>
      <c r="O31" s="181"/>
      <c r="P31" s="76"/>
      <c r="Q31" s="76"/>
      <c r="R31" s="75">
        <v>1</v>
      </c>
      <c r="S31" s="77"/>
      <c r="T31" s="78">
        <v>0</v>
      </c>
      <c r="U31" s="74"/>
      <c r="V31" s="79"/>
      <c r="W31" s="79"/>
      <c r="X31" s="72"/>
    </row>
    <row r="32" spans="1:24" s="22" customFormat="1" ht="30" customHeight="1">
      <c r="A32" s="50">
        <v>2</v>
      </c>
      <c r="B32" s="72">
        <v>405</v>
      </c>
      <c r="C32" s="52" t="s">
        <v>98</v>
      </c>
      <c r="D32" s="73" t="s">
        <v>166</v>
      </c>
      <c r="E32" s="74" t="s">
        <v>137</v>
      </c>
      <c r="F32" s="73">
        <v>1</v>
      </c>
      <c r="G32" s="75">
        <v>2</v>
      </c>
      <c r="H32" s="74">
        <v>0</v>
      </c>
      <c r="I32" s="75">
        <v>0</v>
      </c>
      <c r="J32" s="74"/>
      <c r="K32" s="76"/>
      <c r="L32" s="76"/>
      <c r="M32" s="76"/>
      <c r="N32" s="75">
        <v>5</v>
      </c>
      <c r="O32" s="181"/>
      <c r="P32" s="76"/>
      <c r="Q32" s="76"/>
      <c r="R32" s="75">
        <v>0</v>
      </c>
      <c r="S32" s="77"/>
      <c r="T32" s="78">
        <v>0</v>
      </c>
      <c r="U32" s="74"/>
      <c r="V32" s="79"/>
      <c r="W32" s="79"/>
      <c r="X32" s="72"/>
    </row>
    <row r="33" spans="1:24" s="22" customFormat="1" ht="30" customHeight="1">
      <c r="A33" s="50">
        <v>2</v>
      </c>
      <c r="B33" s="72">
        <v>406</v>
      </c>
      <c r="C33" s="52" t="s">
        <v>98</v>
      </c>
      <c r="D33" s="73" t="s">
        <v>167</v>
      </c>
      <c r="E33" s="74" t="s">
        <v>137</v>
      </c>
      <c r="F33" s="73">
        <v>1</v>
      </c>
      <c r="G33" s="75">
        <v>2</v>
      </c>
      <c r="H33" s="74">
        <v>0</v>
      </c>
      <c r="I33" s="75">
        <v>0</v>
      </c>
      <c r="J33" s="74"/>
      <c r="K33" s="76"/>
      <c r="L33" s="76"/>
      <c r="M33" s="76"/>
      <c r="N33" s="75">
        <v>0</v>
      </c>
      <c r="O33" s="181"/>
      <c r="P33" s="76"/>
      <c r="Q33" s="76"/>
      <c r="R33" s="75">
        <v>0</v>
      </c>
      <c r="S33" s="77"/>
      <c r="T33" s="78">
        <v>0</v>
      </c>
      <c r="U33" s="74"/>
      <c r="V33" s="79"/>
      <c r="W33" s="79"/>
      <c r="X33" s="72"/>
    </row>
    <row r="34" spans="1:24" s="22" customFormat="1" ht="30" customHeight="1">
      <c r="A34" s="50">
        <v>2</v>
      </c>
      <c r="B34" s="51">
        <v>408</v>
      </c>
      <c r="C34" s="52" t="s">
        <v>98</v>
      </c>
      <c r="D34" s="54" t="s">
        <v>168</v>
      </c>
      <c r="E34" s="52" t="s">
        <v>114</v>
      </c>
      <c r="F34" s="54">
        <v>1</v>
      </c>
      <c r="G34" s="53">
        <v>2</v>
      </c>
      <c r="H34" s="52">
        <v>0</v>
      </c>
      <c r="I34" s="53">
        <v>1</v>
      </c>
      <c r="J34" s="52"/>
      <c r="K34" s="64"/>
      <c r="L34" s="64"/>
      <c r="M34" s="64"/>
      <c r="N34" s="53">
        <v>0</v>
      </c>
      <c r="O34" s="39"/>
      <c r="P34" s="64"/>
      <c r="Q34" s="64"/>
      <c r="R34" s="53">
        <v>1</v>
      </c>
      <c r="S34" s="68"/>
      <c r="T34" s="69">
        <v>0</v>
      </c>
      <c r="U34" s="52"/>
      <c r="V34" s="70"/>
      <c r="W34" s="70"/>
      <c r="X34" s="51"/>
    </row>
    <row r="35" spans="1:24" s="22" customFormat="1" ht="30" customHeight="1">
      <c r="A35" s="50">
        <v>2</v>
      </c>
      <c r="B35" s="72">
        <v>411</v>
      </c>
      <c r="C35" s="52" t="s">
        <v>98</v>
      </c>
      <c r="D35" s="73" t="s">
        <v>169</v>
      </c>
      <c r="E35" s="74" t="s">
        <v>170</v>
      </c>
      <c r="F35" s="73">
        <v>2</v>
      </c>
      <c r="G35" s="75">
        <v>2</v>
      </c>
      <c r="H35" s="74">
        <v>0</v>
      </c>
      <c r="I35" s="75">
        <v>0</v>
      </c>
      <c r="J35" s="74"/>
      <c r="K35" s="76"/>
      <c r="L35" s="76"/>
      <c r="M35" s="76"/>
      <c r="N35" s="75">
        <v>0</v>
      </c>
      <c r="O35" s="181"/>
      <c r="P35" s="76"/>
      <c r="Q35" s="76"/>
      <c r="R35" s="75">
        <v>0</v>
      </c>
      <c r="S35" s="77"/>
      <c r="T35" s="78">
        <v>0</v>
      </c>
      <c r="U35" s="74"/>
      <c r="V35" s="79"/>
      <c r="W35" s="79"/>
      <c r="X35" s="72"/>
    </row>
    <row r="36" spans="1:24" s="22" customFormat="1" ht="30" customHeight="1">
      <c r="A36" s="50">
        <v>2</v>
      </c>
      <c r="B36" s="72">
        <v>412</v>
      </c>
      <c r="C36" s="52" t="s">
        <v>98</v>
      </c>
      <c r="D36" s="82" t="s">
        <v>171</v>
      </c>
      <c r="E36" s="74" t="s">
        <v>114</v>
      </c>
      <c r="F36" s="73">
        <v>1</v>
      </c>
      <c r="G36" s="75">
        <v>2</v>
      </c>
      <c r="H36" s="74">
        <v>0</v>
      </c>
      <c r="I36" s="75">
        <v>0</v>
      </c>
      <c r="J36" s="74"/>
      <c r="K36" s="76"/>
      <c r="L36" s="76"/>
      <c r="M36" s="76"/>
      <c r="N36" s="75">
        <v>0</v>
      </c>
      <c r="O36" s="181"/>
      <c r="P36" s="76"/>
      <c r="Q36" s="76"/>
      <c r="R36" s="75">
        <v>1</v>
      </c>
      <c r="S36" s="77"/>
      <c r="T36" s="78">
        <v>0</v>
      </c>
      <c r="U36" s="74"/>
      <c r="V36" s="79"/>
      <c r="W36" s="79"/>
      <c r="X36" s="72"/>
    </row>
    <row r="37" spans="1:24" ht="30" customHeight="1">
      <c r="A37" s="50">
        <v>2</v>
      </c>
      <c r="B37" s="72">
        <v>423</v>
      </c>
      <c r="C37" s="52" t="s">
        <v>98</v>
      </c>
      <c r="D37" s="73" t="s">
        <v>172</v>
      </c>
      <c r="E37" s="74" t="s">
        <v>173</v>
      </c>
      <c r="F37" s="73">
        <v>1</v>
      </c>
      <c r="G37" s="75">
        <v>2</v>
      </c>
      <c r="H37" s="74">
        <v>0</v>
      </c>
      <c r="I37" s="75">
        <v>0</v>
      </c>
      <c r="J37" s="74"/>
      <c r="K37" s="76"/>
      <c r="L37" s="76"/>
      <c r="M37" s="76"/>
      <c r="N37" s="75">
        <v>0</v>
      </c>
      <c r="O37" s="181"/>
      <c r="P37" s="76"/>
      <c r="Q37" s="76"/>
      <c r="R37" s="75">
        <v>0</v>
      </c>
      <c r="S37" s="77"/>
      <c r="T37" s="78">
        <v>0</v>
      </c>
      <c r="U37" s="74"/>
      <c r="V37" s="79"/>
      <c r="W37" s="79"/>
      <c r="X37" s="72"/>
    </row>
    <row r="38" spans="1:24" ht="30" customHeight="1">
      <c r="A38" s="50">
        <v>2</v>
      </c>
      <c r="B38" s="72">
        <v>424</v>
      </c>
      <c r="C38" s="52" t="s">
        <v>98</v>
      </c>
      <c r="D38" s="73" t="s">
        <v>174</v>
      </c>
      <c r="E38" s="83" t="s">
        <v>175</v>
      </c>
      <c r="F38" s="73">
        <v>2</v>
      </c>
      <c r="G38" s="75">
        <v>2</v>
      </c>
      <c r="H38" s="74">
        <v>0</v>
      </c>
      <c r="I38" s="75">
        <v>0</v>
      </c>
      <c r="J38" s="74"/>
      <c r="K38" s="76"/>
      <c r="L38" s="76"/>
      <c r="M38" s="76"/>
      <c r="N38" s="75">
        <v>0</v>
      </c>
      <c r="O38" s="181"/>
      <c r="P38" s="76"/>
      <c r="Q38" s="76"/>
      <c r="R38" s="75">
        <v>0</v>
      </c>
      <c r="S38" s="77"/>
      <c r="T38" s="78">
        <v>0</v>
      </c>
      <c r="U38" s="74"/>
      <c r="V38" s="79"/>
      <c r="W38" s="79"/>
      <c r="X38" s="72"/>
    </row>
    <row r="39" spans="1:24" ht="30" customHeight="1">
      <c r="A39" s="50">
        <v>2</v>
      </c>
      <c r="B39" s="72">
        <v>425</v>
      </c>
      <c r="C39" s="52" t="s">
        <v>98</v>
      </c>
      <c r="D39" s="73" t="s">
        <v>176</v>
      </c>
      <c r="E39" s="74" t="s">
        <v>137</v>
      </c>
      <c r="F39" s="73">
        <v>1</v>
      </c>
      <c r="G39" s="75">
        <v>2</v>
      </c>
      <c r="H39" s="74">
        <v>0</v>
      </c>
      <c r="I39" s="75">
        <v>0</v>
      </c>
      <c r="J39" s="74"/>
      <c r="K39" s="76"/>
      <c r="L39" s="76"/>
      <c r="M39" s="76"/>
      <c r="N39" s="75">
        <v>0</v>
      </c>
      <c r="O39" s="181"/>
      <c r="P39" s="76"/>
      <c r="Q39" s="76"/>
      <c r="R39" s="75">
        <v>0</v>
      </c>
      <c r="S39" s="77"/>
      <c r="T39" s="78">
        <v>0</v>
      </c>
      <c r="U39" s="74"/>
      <c r="V39" s="79"/>
      <c r="W39" s="79"/>
      <c r="X39" s="72"/>
    </row>
    <row r="40" spans="1:24" ht="30" customHeight="1">
      <c r="A40" s="50">
        <v>2</v>
      </c>
      <c r="B40" s="72">
        <v>426</v>
      </c>
      <c r="C40" s="52" t="s">
        <v>98</v>
      </c>
      <c r="D40" s="73" t="s">
        <v>177</v>
      </c>
      <c r="E40" s="74" t="s">
        <v>178</v>
      </c>
      <c r="F40" s="73">
        <v>1</v>
      </c>
      <c r="G40" s="75">
        <v>2</v>
      </c>
      <c r="H40" s="74">
        <v>0</v>
      </c>
      <c r="I40" s="75">
        <v>0</v>
      </c>
      <c r="J40" s="74"/>
      <c r="K40" s="76"/>
      <c r="L40" s="76"/>
      <c r="M40" s="76"/>
      <c r="N40" s="75">
        <v>0</v>
      </c>
      <c r="O40" s="181"/>
      <c r="P40" s="76"/>
      <c r="Q40" s="76"/>
      <c r="R40" s="75">
        <v>0</v>
      </c>
      <c r="S40" s="77"/>
      <c r="T40" s="78">
        <v>0</v>
      </c>
      <c r="U40" s="74"/>
      <c r="V40" s="79"/>
      <c r="W40" s="79"/>
      <c r="X40" s="72"/>
    </row>
    <row r="41" spans="1:24" ht="30" customHeight="1">
      <c r="A41" s="50">
        <v>2</v>
      </c>
      <c r="B41" s="72">
        <v>441</v>
      </c>
      <c r="C41" s="52" t="s">
        <v>98</v>
      </c>
      <c r="D41" s="73" t="s">
        <v>179</v>
      </c>
      <c r="E41" s="74" t="s">
        <v>137</v>
      </c>
      <c r="F41" s="73">
        <v>1</v>
      </c>
      <c r="G41" s="75">
        <v>2</v>
      </c>
      <c r="H41" s="74">
        <v>0</v>
      </c>
      <c r="I41" s="75">
        <v>0</v>
      </c>
      <c r="J41" s="74"/>
      <c r="K41" s="76"/>
      <c r="L41" s="76"/>
      <c r="M41" s="76"/>
      <c r="N41" s="75">
        <v>0</v>
      </c>
      <c r="O41" s="181"/>
      <c r="P41" s="76"/>
      <c r="Q41" s="76"/>
      <c r="R41" s="75">
        <v>1</v>
      </c>
      <c r="S41" s="77"/>
      <c r="T41" s="78">
        <v>0</v>
      </c>
      <c r="U41" s="74"/>
      <c r="V41" s="79"/>
      <c r="W41" s="79"/>
      <c r="X41" s="72"/>
    </row>
    <row r="42" spans="1:24" ht="30" customHeight="1">
      <c r="A42" s="50">
        <v>2</v>
      </c>
      <c r="B42" s="72">
        <v>442</v>
      </c>
      <c r="C42" s="52" t="s">
        <v>98</v>
      </c>
      <c r="D42" s="73" t="s">
        <v>180</v>
      </c>
      <c r="E42" s="74" t="s">
        <v>181</v>
      </c>
      <c r="F42" s="73">
        <v>1</v>
      </c>
      <c r="G42" s="75">
        <v>2</v>
      </c>
      <c r="H42" s="74">
        <v>0</v>
      </c>
      <c r="I42" s="75">
        <v>0</v>
      </c>
      <c r="J42" s="74"/>
      <c r="K42" s="76"/>
      <c r="L42" s="76"/>
      <c r="M42" s="76"/>
      <c r="N42" s="75">
        <v>0</v>
      </c>
      <c r="O42" s="181"/>
      <c r="P42" s="76"/>
      <c r="Q42" s="76"/>
      <c r="R42" s="75">
        <v>0</v>
      </c>
      <c r="S42" s="77"/>
      <c r="T42" s="78">
        <v>0</v>
      </c>
      <c r="U42" s="74"/>
      <c r="V42" s="79"/>
      <c r="W42" s="79"/>
      <c r="X42" s="72"/>
    </row>
    <row r="43" spans="1:24" ht="30" customHeight="1">
      <c r="A43" s="50">
        <v>2</v>
      </c>
      <c r="B43" s="72">
        <v>443</v>
      </c>
      <c r="C43" s="52" t="s">
        <v>98</v>
      </c>
      <c r="D43" s="73" t="s">
        <v>182</v>
      </c>
      <c r="E43" s="74" t="s">
        <v>137</v>
      </c>
      <c r="F43" s="73">
        <v>1</v>
      </c>
      <c r="G43" s="75">
        <v>2</v>
      </c>
      <c r="H43" s="74">
        <v>0</v>
      </c>
      <c r="I43" s="75">
        <v>0</v>
      </c>
      <c r="J43" s="74"/>
      <c r="K43" s="76"/>
      <c r="L43" s="76"/>
      <c r="M43" s="76"/>
      <c r="N43" s="75">
        <v>0</v>
      </c>
      <c r="O43" s="181"/>
      <c r="P43" s="76"/>
      <c r="Q43" s="76"/>
      <c r="R43" s="75">
        <v>0</v>
      </c>
      <c r="S43" s="77"/>
      <c r="T43" s="78">
        <v>0</v>
      </c>
      <c r="U43" s="74"/>
      <c r="V43" s="79"/>
      <c r="W43" s="79"/>
      <c r="X43" s="72"/>
    </row>
    <row r="44" spans="1:24" ht="30" customHeight="1">
      <c r="A44" s="50">
        <v>2</v>
      </c>
      <c r="B44" s="72">
        <v>445</v>
      </c>
      <c r="C44" s="52" t="s">
        <v>98</v>
      </c>
      <c r="D44" s="73" t="s">
        <v>183</v>
      </c>
      <c r="E44" s="74" t="s">
        <v>145</v>
      </c>
      <c r="F44" s="73">
        <v>1</v>
      </c>
      <c r="G44" s="75">
        <v>2</v>
      </c>
      <c r="H44" s="74">
        <v>0</v>
      </c>
      <c r="I44" s="75">
        <v>0</v>
      </c>
      <c r="J44" s="74"/>
      <c r="K44" s="76"/>
      <c r="L44" s="76"/>
      <c r="M44" s="76"/>
      <c r="N44" s="75">
        <v>0</v>
      </c>
      <c r="O44" s="181"/>
      <c r="P44" s="76"/>
      <c r="Q44" s="76"/>
      <c r="R44" s="75">
        <v>0</v>
      </c>
      <c r="S44" s="77"/>
      <c r="T44" s="78">
        <v>0</v>
      </c>
      <c r="U44" s="74"/>
      <c r="V44" s="79"/>
      <c r="W44" s="79"/>
      <c r="X44" s="72"/>
    </row>
    <row r="45" spans="1:24" ht="30" customHeight="1">
      <c r="A45" s="50">
        <v>2</v>
      </c>
      <c r="B45" s="51">
        <v>446</v>
      </c>
      <c r="C45" s="52" t="s">
        <v>98</v>
      </c>
      <c r="D45" s="54" t="s">
        <v>184</v>
      </c>
      <c r="E45" s="52" t="s">
        <v>137</v>
      </c>
      <c r="F45" s="54">
        <v>1</v>
      </c>
      <c r="G45" s="53">
        <v>2</v>
      </c>
      <c r="H45" s="52">
        <v>0</v>
      </c>
      <c r="I45" s="53">
        <v>0</v>
      </c>
      <c r="J45" s="52"/>
      <c r="K45" s="64"/>
      <c r="L45" s="64"/>
      <c r="M45" s="64"/>
      <c r="N45" s="53">
        <v>0</v>
      </c>
      <c r="O45" s="39"/>
      <c r="P45" s="64"/>
      <c r="Q45" s="64"/>
      <c r="R45" s="53">
        <v>0</v>
      </c>
      <c r="S45" s="68"/>
      <c r="T45" s="69">
        <v>0</v>
      </c>
      <c r="U45" s="52"/>
      <c r="V45" s="70"/>
      <c r="W45" s="70"/>
      <c r="X45" s="51"/>
    </row>
    <row r="46" spans="1:24" ht="30" customHeight="1" thickBot="1">
      <c r="A46" s="50">
        <v>2</v>
      </c>
      <c r="B46" s="84">
        <v>450</v>
      </c>
      <c r="C46" s="52" t="s">
        <v>98</v>
      </c>
      <c r="D46" s="85" t="s">
        <v>185</v>
      </c>
      <c r="E46" s="86" t="s">
        <v>137</v>
      </c>
      <c r="F46" s="87">
        <v>1</v>
      </c>
      <c r="G46" s="88">
        <v>2</v>
      </c>
      <c r="H46" s="86">
        <v>0</v>
      </c>
      <c r="I46" s="88">
        <v>0</v>
      </c>
      <c r="J46" s="86"/>
      <c r="K46" s="89"/>
      <c r="L46" s="89"/>
      <c r="M46" s="89"/>
      <c r="N46" s="88">
        <v>0</v>
      </c>
      <c r="O46" s="182"/>
      <c r="P46" s="89"/>
      <c r="Q46" s="89"/>
      <c r="R46" s="88">
        <v>0</v>
      </c>
      <c r="S46" s="90"/>
      <c r="T46" s="91">
        <v>0</v>
      </c>
      <c r="U46" s="86"/>
      <c r="V46" s="92"/>
      <c r="W46" s="92"/>
      <c r="X46" s="84"/>
    </row>
    <row r="47" spans="1:24" ht="30" customHeight="1" thickBot="1">
      <c r="A47" s="93"/>
      <c r="B47" s="94">
        <v>1000</v>
      </c>
      <c r="C47" s="197" t="s">
        <v>23</v>
      </c>
      <c r="D47" s="198"/>
      <c r="E47" s="95"/>
      <c r="F47" s="96"/>
      <c r="G47" s="97"/>
      <c r="H47" s="98">
        <f>SUM(H7:H46)</f>
        <v>6</v>
      </c>
      <c r="I47" s="99">
        <f>SUM(I7:I46)</f>
        <v>7</v>
      </c>
      <c r="J47" s="100">
        <f>COUNTA(J7:J46)</f>
        <v>1</v>
      </c>
      <c r="K47" s="101"/>
      <c r="L47" s="101"/>
      <c r="M47" s="101"/>
      <c r="N47" s="102"/>
      <c r="O47" s="183">
        <f>COUNTA(O7:O46)</f>
        <v>7</v>
      </c>
      <c r="P47" s="101"/>
      <c r="Q47" s="101"/>
      <c r="R47" s="102"/>
      <c r="S47" s="100">
        <f>COUNTA(S7:S46)</f>
        <v>2</v>
      </c>
      <c r="T47" s="103">
        <f>SUM(T7:T46)</f>
        <v>1</v>
      </c>
      <c r="U47" s="104"/>
      <c r="V47" s="100">
        <f>COUNTA(V7:V46)</f>
        <v>3</v>
      </c>
      <c r="W47" s="105"/>
      <c r="X47" s="99">
        <f>SUM(X7:X45)</f>
        <v>2</v>
      </c>
    </row>
    <row r="48" ht="30" customHeight="1">
      <c r="O48" s="22"/>
    </row>
    <row r="49" spans="1:10" ht="30" customHeight="1">
      <c r="A49" s="23" t="s">
        <v>71</v>
      </c>
      <c r="B49" s="24"/>
      <c r="C49" s="25"/>
      <c r="D49" s="26"/>
      <c r="E49" s="34"/>
      <c r="F49" s="27"/>
      <c r="G49" s="27"/>
      <c r="H49" s="27"/>
      <c r="I49" s="27"/>
      <c r="J49" s="27"/>
    </row>
    <row r="50" spans="1:8" ht="30" customHeight="1">
      <c r="A50" s="28" t="s">
        <v>78</v>
      </c>
      <c r="E50" s="35"/>
      <c r="F50" s="29" t="s">
        <v>77</v>
      </c>
      <c r="H50" s="29"/>
    </row>
    <row r="52" spans="1:3" ht="30" customHeight="1">
      <c r="A52" s="30" t="s">
        <v>43</v>
      </c>
      <c r="C52" s="31"/>
    </row>
    <row r="53" spans="1:22" ht="30" customHeight="1">
      <c r="A53" s="30" t="s">
        <v>44</v>
      </c>
      <c r="D53" s="30" t="s">
        <v>37</v>
      </c>
      <c r="J53" s="30" t="s">
        <v>45</v>
      </c>
      <c r="K53" s="30" t="s">
        <v>46</v>
      </c>
      <c r="L53" s="30" t="s">
        <v>56</v>
      </c>
      <c r="P53" s="30" t="s">
        <v>19</v>
      </c>
      <c r="S53" s="32" t="s">
        <v>73</v>
      </c>
      <c r="V53" s="30" t="s">
        <v>60</v>
      </c>
    </row>
    <row r="54" spans="1:22" ht="30" customHeight="1">
      <c r="A54" s="21" t="s">
        <v>47</v>
      </c>
      <c r="D54" s="28" t="s">
        <v>48</v>
      </c>
      <c r="J54" s="21" t="s">
        <v>49</v>
      </c>
      <c r="K54" s="21" t="s">
        <v>49</v>
      </c>
      <c r="L54" s="30" t="s">
        <v>57</v>
      </c>
      <c r="P54" s="30" t="s">
        <v>39</v>
      </c>
      <c r="S54" s="32" t="s">
        <v>74</v>
      </c>
      <c r="V54" s="30" t="s">
        <v>61</v>
      </c>
    </row>
    <row r="55" spans="1:22" ht="30" customHeight="1">
      <c r="A55" s="21" t="s">
        <v>50</v>
      </c>
      <c r="D55" s="28" t="s">
        <v>92</v>
      </c>
      <c r="J55" s="21" t="s">
        <v>51</v>
      </c>
      <c r="K55" s="21" t="s">
        <v>51</v>
      </c>
      <c r="L55" s="21" t="s">
        <v>81</v>
      </c>
      <c r="P55" s="21" t="s">
        <v>52</v>
      </c>
      <c r="T55" s="21" t="s">
        <v>69</v>
      </c>
      <c r="V55" s="21" t="s">
        <v>62</v>
      </c>
    </row>
    <row r="56" spans="12:22" ht="30" customHeight="1">
      <c r="L56" s="21" t="s">
        <v>82</v>
      </c>
      <c r="P56" s="21" t="s">
        <v>55</v>
      </c>
      <c r="T56" s="21" t="s">
        <v>70</v>
      </c>
      <c r="V56" s="21" t="s">
        <v>63</v>
      </c>
    </row>
    <row r="57" spans="12:22" ht="30" customHeight="1">
      <c r="L57" s="21" t="s">
        <v>83</v>
      </c>
      <c r="V57" s="21" t="s">
        <v>64</v>
      </c>
    </row>
    <row r="58" spans="12:22" ht="30" customHeight="1">
      <c r="L58" s="21" t="s">
        <v>79</v>
      </c>
      <c r="V58" s="21" t="s">
        <v>65</v>
      </c>
    </row>
    <row r="59" ht="30" customHeight="1">
      <c r="L59" s="21" t="s">
        <v>80</v>
      </c>
    </row>
    <row r="60" spans="12:22" ht="30" customHeight="1">
      <c r="L60" s="21" t="s">
        <v>58</v>
      </c>
      <c r="V60" s="30" t="s">
        <v>66</v>
      </c>
    </row>
    <row r="61" spans="12:22" ht="30" customHeight="1">
      <c r="L61" s="21" t="s">
        <v>59</v>
      </c>
      <c r="V61" s="21" t="s">
        <v>67</v>
      </c>
    </row>
    <row r="62" ht="30" customHeight="1">
      <c r="V62" s="21" t="s">
        <v>68</v>
      </c>
    </row>
  </sheetData>
  <mergeCells count="20">
    <mergeCell ref="A4:A6"/>
    <mergeCell ref="C4:C6"/>
    <mergeCell ref="D4:D6"/>
    <mergeCell ref="B4:B6"/>
    <mergeCell ref="C47:D47"/>
    <mergeCell ref="X5:X6"/>
    <mergeCell ref="U5:U6"/>
    <mergeCell ref="V5:V6"/>
    <mergeCell ref="H4:H6"/>
    <mergeCell ref="J5:M5"/>
    <mergeCell ref="O5:Q5"/>
    <mergeCell ref="U4:W4"/>
    <mergeCell ref="S4:S6"/>
    <mergeCell ref="I4:I6"/>
    <mergeCell ref="W5:W6"/>
    <mergeCell ref="T4:T6"/>
    <mergeCell ref="E4:E6"/>
    <mergeCell ref="G4:G6"/>
    <mergeCell ref="J4:N4"/>
    <mergeCell ref="O4:R4"/>
  </mergeCells>
  <hyperlinks>
    <hyperlink ref="F50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view="pageBreakPreview" zoomScaleSheetLayoutView="100" workbookViewId="0" topLeftCell="A37">
      <selection activeCell="A49" sqref="A48:AA49"/>
    </sheetView>
  </sheetViews>
  <sheetFormatPr defaultColWidth="9.00390625" defaultRowHeight="12.75" customHeight="1"/>
  <cols>
    <col min="1" max="1" width="4.125" style="146" customWidth="1"/>
    <col min="2" max="2" width="6.125" style="146" customWidth="1"/>
    <col min="3" max="3" width="7.00390625" style="161" customWidth="1"/>
    <col min="4" max="4" width="10.625" style="161" customWidth="1"/>
    <col min="5" max="5" width="5.875" style="1" customWidth="1"/>
    <col min="6" max="6" width="8.00390625" style="1" customWidth="1"/>
    <col min="7" max="10" width="5.875" style="1" customWidth="1"/>
    <col min="11" max="11" width="6.625" style="1" customWidth="1"/>
    <col min="12" max="15" width="5.875" style="1" customWidth="1"/>
    <col min="16" max="16" width="6.625" style="1" customWidth="1"/>
    <col min="17" max="20" width="5.875" style="1" customWidth="1"/>
    <col min="21" max="21" width="6.625" style="1" customWidth="1"/>
    <col min="22" max="23" width="5.875" style="1" customWidth="1"/>
    <col min="24" max="24" width="6.625" style="1" customWidth="1"/>
    <col min="25" max="26" width="5.875" style="1" customWidth="1"/>
    <col min="27" max="27" width="6.625" style="1" customWidth="1"/>
    <col min="28" max="16384" width="6.375" style="1" customWidth="1"/>
  </cols>
  <sheetData>
    <row r="1" ht="12.75" customHeight="1">
      <c r="A1" s="177" t="s">
        <v>42</v>
      </c>
    </row>
    <row r="2" spans="1:2" ht="22.5" customHeight="1" thickBot="1">
      <c r="A2" s="178" t="s">
        <v>53</v>
      </c>
      <c r="B2" s="148"/>
    </row>
    <row r="3" spans="1:27" ht="25.5" customHeight="1" thickBot="1">
      <c r="A3" s="147"/>
      <c r="B3" s="252" t="s">
        <v>76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4"/>
      <c r="V3" s="1"/>
      <c r="AA3" s="1"/>
    </row>
    <row r="4" spans="1:27" s="19" customFormat="1" ht="19.5" customHeight="1" thickBot="1">
      <c r="A4" s="147"/>
      <c r="B4" s="149">
        <v>1</v>
      </c>
      <c r="C4" s="250">
        <v>38808</v>
      </c>
      <c r="D4" s="251"/>
      <c r="E4" s="251"/>
      <c r="F4" s="106">
        <v>2</v>
      </c>
      <c r="G4" s="250">
        <v>38838</v>
      </c>
      <c r="H4" s="251"/>
      <c r="I4" s="251"/>
      <c r="J4" s="106">
        <v>3</v>
      </c>
      <c r="K4" s="16" t="s">
        <v>186</v>
      </c>
      <c r="L4" s="17"/>
      <c r="M4" s="17"/>
      <c r="N4" s="18"/>
      <c r="O4"/>
      <c r="P4"/>
      <c r="Q4"/>
      <c r="R4"/>
      <c r="S4"/>
      <c r="T4"/>
      <c r="U4"/>
      <c r="V4"/>
      <c r="W4"/>
      <c r="X4"/>
      <c r="Y4"/>
      <c r="Z4"/>
      <c r="AA4" s="1"/>
    </row>
    <row r="5" spans="1:27" ht="27" customHeight="1" thickBot="1">
      <c r="A5" s="150"/>
      <c r="B5" s="151"/>
      <c r="C5" s="162"/>
      <c r="D5" s="162"/>
      <c r="E5" s="9"/>
      <c r="F5" s="9"/>
      <c r="G5" s="9"/>
      <c r="H5" s="9"/>
      <c r="I5" s="10"/>
      <c r="J5" s="11"/>
      <c r="K5" s="11"/>
      <c r="L5" s="9"/>
      <c r="M5" s="9"/>
      <c r="N5" s="9"/>
      <c r="O5" s="9"/>
      <c r="P5" s="9"/>
      <c r="Q5" s="9"/>
      <c r="R5" s="9"/>
      <c r="S5" s="10"/>
      <c r="T5" s="11"/>
      <c r="U5" s="11"/>
      <c r="V5" s="9"/>
      <c r="W5" s="9"/>
      <c r="X5" s="11"/>
      <c r="Y5" s="11"/>
      <c r="Z5" s="11"/>
      <c r="AA5"/>
    </row>
    <row r="6" spans="1:27" ht="12.75" customHeight="1" thickBot="1">
      <c r="A6" s="150"/>
      <c r="B6" s="151"/>
      <c r="C6" s="162"/>
      <c r="D6" s="162"/>
      <c r="E6" s="13" t="s">
        <v>75</v>
      </c>
      <c r="F6" s="14"/>
      <c r="G6" s="15">
        <v>1</v>
      </c>
      <c r="H6" s="12"/>
      <c r="I6" s="12"/>
      <c r="J6" s="12"/>
      <c r="K6" s="12"/>
      <c r="L6" s="13" t="s">
        <v>75</v>
      </c>
      <c r="M6" s="14"/>
      <c r="N6" s="15">
        <v>1</v>
      </c>
      <c r="O6" s="9"/>
      <c r="P6" s="9"/>
      <c r="Q6" s="13" t="s">
        <v>75</v>
      </c>
      <c r="R6" s="14"/>
      <c r="S6" s="15">
        <v>1</v>
      </c>
      <c r="T6" s="107"/>
      <c r="U6" s="11"/>
      <c r="V6" s="13" t="s">
        <v>75</v>
      </c>
      <c r="W6" s="14"/>
      <c r="X6" s="14"/>
      <c r="Y6" s="15">
        <v>1</v>
      </c>
      <c r="Z6" s="11"/>
      <c r="AA6"/>
    </row>
    <row r="7" spans="1:27" ht="26.25" customHeight="1">
      <c r="A7" s="239" t="s">
        <v>6</v>
      </c>
      <c r="B7" s="245" t="s">
        <v>93</v>
      </c>
      <c r="C7" s="241" t="s">
        <v>0</v>
      </c>
      <c r="D7" s="243" t="s">
        <v>94</v>
      </c>
      <c r="E7" s="222" t="s">
        <v>187</v>
      </c>
      <c r="F7" s="223"/>
      <c r="G7" s="223"/>
      <c r="H7" s="223"/>
      <c r="I7" s="223"/>
      <c r="J7" s="223"/>
      <c r="K7" s="255"/>
      <c r="L7" s="256" t="s">
        <v>14</v>
      </c>
      <c r="M7" s="220"/>
      <c r="N7" s="220"/>
      <c r="O7" s="220"/>
      <c r="P7" s="257"/>
      <c r="Q7" s="219" t="s">
        <v>4</v>
      </c>
      <c r="R7" s="220"/>
      <c r="S7" s="220"/>
      <c r="T7" s="220"/>
      <c r="U7" s="221"/>
      <c r="V7" s="222" t="s">
        <v>12</v>
      </c>
      <c r="W7" s="223"/>
      <c r="X7" s="223"/>
      <c r="Y7" s="224"/>
      <c r="Z7" s="224"/>
      <c r="AA7" s="225"/>
    </row>
    <row r="8" spans="1:27" ht="15.75" customHeight="1">
      <c r="A8" s="240"/>
      <c r="B8" s="246"/>
      <c r="C8" s="242"/>
      <c r="D8" s="244"/>
      <c r="E8" s="235" t="s">
        <v>8</v>
      </c>
      <c r="F8" s="258" t="s">
        <v>13</v>
      </c>
      <c r="G8" s="236" t="s">
        <v>3</v>
      </c>
      <c r="H8" s="4"/>
      <c r="I8" s="236" t="s">
        <v>2</v>
      </c>
      <c r="J8" s="4"/>
      <c r="K8" s="229" t="s">
        <v>9</v>
      </c>
      <c r="L8" s="238" t="s">
        <v>1</v>
      </c>
      <c r="M8" s="4"/>
      <c r="N8" s="236" t="s">
        <v>2</v>
      </c>
      <c r="O8" s="4"/>
      <c r="P8" s="236" t="s">
        <v>9</v>
      </c>
      <c r="Q8" s="234" t="s">
        <v>5</v>
      </c>
      <c r="R8" s="4"/>
      <c r="S8" s="236" t="s">
        <v>2</v>
      </c>
      <c r="T8" s="4"/>
      <c r="U8" s="229" t="s">
        <v>9</v>
      </c>
      <c r="V8" s="232" t="s">
        <v>31</v>
      </c>
      <c r="W8" s="4"/>
      <c r="X8" s="230" t="s">
        <v>9</v>
      </c>
      <c r="Y8" s="226" t="s">
        <v>33</v>
      </c>
      <c r="Z8" s="227"/>
      <c r="AA8" s="228"/>
    </row>
    <row r="9" spans="1:27" ht="51" customHeight="1">
      <c r="A9" s="240"/>
      <c r="B9" s="247"/>
      <c r="C9" s="242"/>
      <c r="D9" s="244"/>
      <c r="E9" s="235"/>
      <c r="F9" s="259"/>
      <c r="G9" s="236"/>
      <c r="H9" s="5" t="s">
        <v>188</v>
      </c>
      <c r="I9" s="236"/>
      <c r="J9" s="6" t="s">
        <v>189</v>
      </c>
      <c r="K9" s="229"/>
      <c r="L9" s="238"/>
      <c r="M9" s="5" t="s">
        <v>188</v>
      </c>
      <c r="N9" s="236"/>
      <c r="O9" s="6" t="s">
        <v>189</v>
      </c>
      <c r="P9" s="236"/>
      <c r="Q9" s="235"/>
      <c r="R9" s="5" t="s">
        <v>188</v>
      </c>
      <c r="S9" s="237"/>
      <c r="T9" s="6" t="s">
        <v>189</v>
      </c>
      <c r="U9" s="229"/>
      <c r="V9" s="233"/>
      <c r="W9" s="3" t="s">
        <v>32</v>
      </c>
      <c r="X9" s="231"/>
      <c r="Y9" s="2" t="s">
        <v>31</v>
      </c>
      <c r="Z9" s="2" t="s">
        <v>32</v>
      </c>
      <c r="AA9" s="8" t="s">
        <v>9</v>
      </c>
    </row>
    <row r="10" spans="1:27" s="20" customFormat="1" ht="12.75" customHeight="1">
      <c r="A10" s="152">
        <v>2</v>
      </c>
      <c r="B10" s="153">
        <v>201</v>
      </c>
      <c r="C10" s="163" t="s">
        <v>98</v>
      </c>
      <c r="D10" s="164" t="s">
        <v>99</v>
      </c>
      <c r="E10" s="109"/>
      <c r="F10" s="64"/>
      <c r="G10" s="64"/>
      <c r="H10" s="64"/>
      <c r="I10" s="64"/>
      <c r="J10" s="64"/>
      <c r="K10" s="38" t="s">
        <v>190</v>
      </c>
      <c r="L10" s="108">
        <v>30</v>
      </c>
      <c r="M10" s="64">
        <v>28</v>
      </c>
      <c r="N10" s="64">
        <v>451</v>
      </c>
      <c r="O10" s="64">
        <v>107</v>
      </c>
      <c r="P10" s="38">
        <v>23.7</v>
      </c>
      <c r="Q10" s="108">
        <v>5</v>
      </c>
      <c r="R10" s="64">
        <v>2</v>
      </c>
      <c r="S10" s="64">
        <v>56</v>
      </c>
      <c r="T10" s="64">
        <v>2</v>
      </c>
      <c r="U10" s="38">
        <v>3.6</v>
      </c>
      <c r="V10" s="52">
        <v>264</v>
      </c>
      <c r="W10" s="64">
        <v>17</v>
      </c>
      <c r="X10" s="110">
        <v>6.4</v>
      </c>
      <c r="Y10" s="64">
        <v>260</v>
      </c>
      <c r="Z10" s="64">
        <v>13</v>
      </c>
      <c r="AA10" s="111">
        <v>5</v>
      </c>
    </row>
    <row r="11" spans="1:27" s="37" customFormat="1" ht="12.75" customHeight="1">
      <c r="A11" s="152">
        <v>2</v>
      </c>
      <c r="B11" s="153">
        <v>202</v>
      </c>
      <c r="C11" s="163" t="s">
        <v>98</v>
      </c>
      <c r="D11" s="164" t="s">
        <v>103</v>
      </c>
      <c r="E11" s="112">
        <v>30</v>
      </c>
      <c r="F11" s="64" t="s">
        <v>191</v>
      </c>
      <c r="G11" s="64">
        <v>11</v>
      </c>
      <c r="H11" s="64">
        <v>4</v>
      </c>
      <c r="I11" s="64">
        <v>309</v>
      </c>
      <c r="J11" s="64">
        <v>54</v>
      </c>
      <c r="K11" s="38">
        <v>17.5</v>
      </c>
      <c r="L11" s="108">
        <v>7</v>
      </c>
      <c r="M11" s="64">
        <v>4</v>
      </c>
      <c r="N11" s="64">
        <v>234</v>
      </c>
      <c r="O11" s="64">
        <v>54</v>
      </c>
      <c r="P11" s="38">
        <v>23.1</v>
      </c>
      <c r="Q11" s="108">
        <v>4</v>
      </c>
      <c r="R11" s="64">
        <v>0</v>
      </c>
      <c r="S11" s="64">
        <v>75</v>
      </c>
      <c r="T11" s="64">
        <v>0</v>
      </c>
      <c r="U11" s="38">
        <v>0</v>
      </c>
      <c r="V11" s="52">
        <v>106</v>
      </c>
      <c r="W11" s="64">
        <v>4</v>
      </c>
      <c r="X11" s="110">
        <v>3.8</v>
      </c>
      <c r="Y11" s="64">
        <v>93</v>
      </c>
      <c r="Z11" s="64">
        <v>3</v>
      </c>
      <c r="AA11" s="111">
        <v>3.2</v>
      </c>
    </row>
    <row r="12" spans="1:27" s="37" customFormat="1" ht="12.75" customHeight="1">
      <c r="A12" s="152">
        <v>2</v>
      </c>
      <c r="B12" s="153">
        <v>203</v>
      </c>
      <c r="C12" s="163" t="s">
        <v>98</v>
      </c>
      <c r="D12" s="164" t="s">
        <v>106</v>
      </c>
      <c r="E12" s="112">
        <v>30</v>
      </c>
      <c r="F12" s="64" t="s">
        <v>192</v>
      </c>
      <c r="G12" s="64">
        <v>74</v>
      </c>
      <c r="H12" s="64">
        <v>46</v>
      </c>
      <c r="I12" s="64">
        <v>710</v>
      </c>
      <c r="J12" s="64">
        <v>179</v>
      </c>
      <c r="K12" s="38">
        <v>25.2</v>
      </c>
      <c r="L12" s="108">
        <v>51</v>
      </c>
      <c r="M12" s="64">
        <v>30</v>
      </c>
      <c r="N12" s="64">
        <v>606</v>
      </c>
      <c r="O12" s="64">
        <v>154</v>
      </c>
      <c r="P12" s="38">
        <v>25.4</v>
      </c>
      <c r="Q12" s="108">
        <v>5</v>
      </c>
      <c r="R12" s="64">
        <v>5</v>
      </c>
      <c r="S12" s="64">
        <v>52</v>
      </c>
      <c r="T12" s="64">
        <v>5</v>
      </c>
      <c r="U12" s="38">
        <v>9.6</v>
      </c>
      <c r="V12" s="52">
        <v>190</v>
      </c>
      <c r="W12" s="64">
        <v>10</v>
      </c>
      <c r="X12" s="110">
        <v>5.3</v>
      </c>
      <c r="Y12" s="64">
        <v>120</v>
      </c>
      <c r="Z12" s="64">
        <v>1</v>
      </c>
      <c r="AA12" s="111">
        <v>0.8</v>
      </c>
    </row>
    <row r="13" spans="1:27" s="37" customFormat="1" ht="12.75" customHeight="1">
      <c r="A13" s="152">
        <v>2</v>
      </c>
      <c r="B13" s="153">
        <v>204</v>
      </c>
      <c r="C13" s="163" t="s">
        <v>98</v>
      </c>
      <c r="D13" s="164" t="s">
        <v>113</v>
      </c>
      <c r="E13" s="112">
        <v>30</v>
      </c>
      <c r="F13" s="64" t="s">
        <v>193</v>
      </c>
      <c r="G13" s="64">
        <v>30</v>
      </c>
      <c r="H13" s="64">
        <v>26</v>
      </c>
      <c r="I13" s="64">
        <v>371</v>
      </c>
      <c r="J13" s="64">
        <v>68</v>
      </c>
      <c r="K13" s="38">
        <v>18.3</v>
      </c>
      <c r="L13" s="108">
        <v>30</v>
      </c>
      <c r="M13" s="64">
        <v>26</v>
      </c>
      <c r="N13" s="64">
        <v>371</v>
      </c>
      <c r="O13" s="64">
        <v>68</v>
      </c>
      <c r="P13" s="38">
        <v>18.3</v>
      </c>
      <c r="Q13" s="108">
        <v>5</v>
      </c>
      <c r="R13" s="64">
        <v>2</v>
      </c>
      <c r="S13" s="64">
        <v>38</v>
      </c>
      <c r="T13" s="64">
        <v>2</v>
      </c>
      <c r="U13" s="38">
        <v>5.3</v>
      </c>
      <c r="V13" s="52">
        <v>228</v>
      </c>
      <c r="W13" s="64">
        <v>28</v>
      </c>
      <c r="X13" s="110">
        <v>12.3</v>
      </c>
      <c r="Y13" s="64">
        <v>146</v>
      </c>
      <c r="Z13" s="64">
        <v>16</v>
      </c>
      <c r="AA13" s="111">
        <v>11</v>
      </c>
    </row>
    <row r="14" spans="1:27" s="37" customFormat="1" ht="12.75" customHeight="1">
      <c r="A14" s="152">
        <v>2</v>
      </c>
      <c r="B14" s="153">
        <v>205</v>
      </c>
      <c r="C14" s="163" t="s">
        <v>98</v>
      </c>
      <c r="D14" s="165" t="s">
        <v>118</v>
      </c>
      <c r="E14" s="112" t="s">
        <v>194</v>
      </c>
      <c r="F14" s="64" t="s">
        <v>194</v>
      </c>
      <c r="G14" s="64" t="s">
        <v>194</v>
      </c>
      <c r="H14" s="64" t="s">
        <v>194</v>
      </c>
      <c r="I14" s="64" t="s">
        <v>194</v>
      </c>
      <c r="J14" s="64" t="s">
        <v>194</v>
      </c>
      <c r="K14" s="38" t="s">
        <v>194</v>
      </c>
      <c r="L14" s="108">
        <v>23</v>
      </c>
      <c r="M14" s="64">
        <v>14</v>
      </c>
      <c r="N14" s="64">
        <v>408</v>
      </c>
      <c r="O14" s="64">
        <v>105</v>
      </c>
      <c r="P14" s="38">
        <v>25.7</v>
      </c>
      <c r="Q14" s="108">
        <v>5</v>
      </c>
      <c r="R14" s="64">
        <v>1</v>
      </c>
      <c r="S14" s="64">
        <v>53</v>
      </c>
      <c r="T14" s="64">
        <v>1</v>
      </c>
      <c r="U14" s="38">
        <v>1.9</v>
      </c>
      <c r="V14" s="52">
        <v>153</v>
      </c>
      <c r="W14" s="64">
        <v>23</v>
      </c>
      <c r="X14" s="110">
        <v>15</v>
      </c>
      <c r="Y14" s="64">
        <v>102</v>
      </c>
      <c r="Z14" s="64">
        <v>6</v>
      </c>
      <c r="AA14" s="111">
        <v>5.9</v>
      </c>
    </row>
    <row r="15" spans="1:27" s="37" customFormat="1" ht="12.75" customHeight="1">
      <c r="A15" s="152">
        <v>2</v>
      </c>
      <c r="B15" s="153">
        <v>206</v>
      </c>
      <c r="C15" s="163" t="s">
        <v>98</v>
      </c>
      <c r="D15" s="164" t="s">
        <v>120</v>
      </c>
      <c r="E15" s="112">
        <v>30</v>
      </c>
      <c r="F15" s="64" t="s">
        <v>195</v>
      </c>
      <c r="G15" s="64">
        <v>32</v>
      </c>
      <c r="H15" s="64">
        <v>25</v>
      </c>
      <c r="I15" s="64">
        <v>324</v>
      </c>
      <c r="J15" s="64">
        <v>81</v>
      </c>
      <c r="K15" s="38">
        <v>25</v>
      </c>
      <c r="L15" s="108">
        <v>25</v>
      </c>
      <c r="M15" s="64">
        <v>24</v>
      </c>
      <c r="N15" s="64">
        <v>261</v>
      </c>
      <c r="O15" s="64">
        <v>68</v>
      </c>
      <c r="P15" s="38">
        <v>26.1</v>
      </c>
      <c r="Q15" s="108">
        <v>5</v>
      </c>
      <c r="R15" s="64">
        <v>3</v>
      </c>
      <c r="S15" s="64">
        <v>49</v>
      </c>
      <c r="T15" s="64">
        <v>5</v>
      </c>
      <c r="U15" s="38">
        <v>10.2</v>
      </c>
      <c r="V15" s="52">
        <v>104</v>
      </c>
      <c r="W15" s="64">
        <v>18</v>
      </c>
      <c r="X15" s="110">
        <v>17.3</v>
      </c>
      <c r="Y15" s="64">
        <v>45</v>
      </c>
      <c r="Z15" s="64">
        <v>0</v>
      </c>
      <c r="AA15" s="111">
        <v>0</v>
      </c>
    </row>
    <row r="16" spans="1:27" s="37" customFormat="1" ht="12.75" customHeight="1">
      <c r="A16" s="152">
        <v>2</v>
      </c>
      <c r="B16" s="153">
        <v>207</v>
      </c>
      <c r="C16" s="163" t="s">
        <v>98</v>
      </c>
      <c r="D16" s="164" t="s">
        <v>125</v>
      </c>
      <c r="E16" s="112">
        <v>40</v>
      </c>
      <c r="F16" s="64" t="s">
        <v>196</v>
      </c>
      <c r="G16" s="64">
        <v>36</v>
      </c>
      <c r="H16" s="64">
        <v>31</v>
      </c>
      <c r="I16" s="64">
        <v>395</v>
      </c>
      <c r="J16" s="64">
        <v>116</v>
      </c>
      <c r="K16" s="38">
        <v>29.4</v>
      </c>
      <c r="L16" s="108">
        <v>36</v>
      </c>
      <c r="M16" s="64">
        <v>31</v>
      </c>
      <c r="N16" s="64">
        <v>395</v>
      </c>
      <c r="O16" s="64">
        <v>116</v>
      </c>
      <c r="P16" s="38">
        <v>29.4</v>
      </c>
      <c r="Q16" s="108">
        <v>5</v>
      </c>
      <c r="R16" s="64">
        <v>4</v>
      </c>
      <c r="S16" s="64">
        <v>37</v>
      </c>
      <c r="T16" s="64">
        <v>6</v>
      </c>
      <c r="U16" s="38">
        <v>16.2</v>
      </c>
      <c r="V16" s="52">
        <v>205</v>
      </c>
      <c r="W16" s="64">
        <v>18</v>
      </c>
      <c r="X16" s="110">
        <v>8.8</v>
      </c>
      <c r="Y16" s="64">
        <v>137</v>
      </c>
      <c r="Z16" s="64">
        <v>19</v>
      </c>
      <c r="AA16" s="111">
        <v>13.9</v>
      </c>
    </row>
    <row r="17" spans="1:27" s="37" customFormat="1" ht="12.75" customHeight="1">
      <c r="A17" s="152">
        <v>2</v>
      </c>
      <c r="B17" s="153">
        <v>208</v>
      </c>
      <c r="C17" s="163" t="s">
        <v>98</v>
      </c>
      <c r="D17" s="164" t="s">
        <v>130</v>
      </c>
      <c r="E17" s="113"/>
      <c r="F17" s="64"/>
      <c r="G17" s="64"/>
      <c r="H17" s="64"/>
      <c r="I17" s="64"/>
      <c r="J17" s="64"/>
      <c r="K17" s="38" t="s">
        <v>190</v>
      </c>
      <c r="L17" s="108">
        <v>28</v>
      </c>
      <c r="M17" s="64">
        <v>20</v>
      </c>
      <c r="N17" s="64">
        <v>375</v>
      </c>
      <c r="O17" s="64">
        <v>84</v>
      </c>
      <c r="P17" s="38">
        <v>22.4</v>
      </c>
      <c r="Q17" s="108">
        <v>5</v>
      </c>
      <c r="R17" s="64">
        <v>1</v>
      </c>
      <c r="S17" s="64">
        <v>44</v>
      </c>
      <c r="T17" s="64">
        <v>1</v>
      </c>
      <c r="U17" s="38">
        <v>2.3</v>
      </c>
      <c r="V17" s="52">
        <v>157</v>
      </c>
      <c r="W17" s="64">
        <v>6</v>
      </c>
      <c r="X17" s="110">
        <v>3.8</v>
      </c>
      <c r="Y17" s="64">
        <v>155</v>
      </c>
      <c r="Z17" s="64">
        <v>6</v>
      </c>
      <c r="AA17" s="111">
        <v>3.9</v>
      </c>
    </row>
    <row r="18" spans="1:27" s="37" customFormat="1" ht="12.75" customHeight="1">
      <c r="A18" s="152">
        <v>2</v>
      </c>
      <c r="B18" s="153">
        <v>209</v>
      </c>
      <c r="C18" s="163" t="s">
        <v>98</v>
      </c>
      <c r="D18" s="164" t="s">
        <v>135</v>
      </c>
      <c r="E18" s="113"/>
      <c r="F18" s="64"/>
      <c r="G18" s="64"/>
      <c r="H18" s="64"/>
      <c r="I18" s="64"/>
      <c r="J18" s="64"/>
      <c r="K18" s="38" t="s">
        <v>190</v>
      </c>
      <c r="L18" s="108">
        <v>12</v>
      </c>
      <c r="M18" s="64">
        <v>8</v>
      </c>
      <c r="N18" s="64">
        <v>161</v>
      </c>
      <c r="O18" s="64">
        <v>29</v>
      </c>
      <c r="P18" s="38">
        <v>18</v>
      </c>
      <c r="Q18" s="108">
        <v>5</v>
      </c>
      <c r="R18" s="64">
        <v>0</v>
      </c>
      <c r="S18" s="64">
        <v>55</v>
      </c>
      <c r="T18" s="64">
        <v>0</v>
      </c>
      <c r="U18" s="38">
        <v>0</v>
      </c>
      <c r="V18" s="52">
        <v>96</v>
      </c>
      <c r="W18" s="64">
        <v>18</v>
      </c>
      <c r="X18" s="110">
        <v>18.8</v>
      </c>
      <c r="Y18" s="64">
        <v>74</v>
      </c>
      <c r="Z18" s="64">
        <v>12</v>
      </c>
      <c r="AA18" s="111">
        <v>16.2</v>
      </c>
    </row>
    <row r="19" spans="1:27" s="37" customFormat="1" ht="12.75" customHeight="1">
      <c r="A19" s="152">
        <v>2</v>
      </c>
      <c r="B19" s="153">
        <v>210</v>
      </c>
      <c r="C19" s="163" t="s">
        <v>98</v>
      </c>
      <c r="D19" s="164" t="s">
        <v>136</v>
      </c>
      <c r="E19" s="113"/>
      <c r="F19" s="64"/>
      <c r="G19" s="64"/>
      <c r="H19" s="64"/>
      <c r="I19" s="64"/>
      <c r="J19" s="64"/>
      <c r="K19" s="38" t="s">
        <v>190</v>
      </c>
      <c r="L19" s="108">
        <v>5</v>
      </c>
      <c r="M19" s="64">
        <v>5</v>
      </c>
      <c r="N19" s="64">
        <v>52</v>
      </c>
      <c r="O19" s="64">
        <v>15</v>
      </c>
      <c r="P19" s="38">
        <v>28.8</v>
      </c>
      <c r="Q19" s="108">
        <v>5</v>
      </c>
      <c r="R19" s="64">
        <v>2</v>
      </c>
      <c r="S19" s="64">
        <v>56</v>
      </c>
      <c r="T19" s="64">
        <v>3</v>
      </c>
      <c r="U19" s="38">
        <v>5.4</v>
      </c>
      <c r="V19" s="52">
        <v>52</v>
      </c>
      <c r="W19" s="64">
        <v>4</v>
      </c>
      <c r="X19" s="110">
        <v>7.7</v>
      </c>
      <c r="Y19" s="64">
        <v>29</v>
      </c>
      <c r="Z19" s="64">
        <v>3</v>
      </c>
      <c r="AA19" s="111">
        <v>10.3</v>
      </c>
    </row>
    <row r="20" spans="1:27" s="37" customFormat="1" ht="12.75" customHeight="1">
      <c r="A20" s="152">
        <v>2</v>
      </c>
      <c r="B20" s="153">
        <v>301</v>
      </c>
      <c r="C20" s="163" t="s">
        <v>98</v>
      </c>
      <c r="D20" s="164" t="s">
        <v>138</v>
      </c>
      <c r="E20" s="113"/>
      <c r="F20" s="64"/>
      <c r="G20" s="64"/>
      <c r="H20" s="64"/>
      <c r="I20" s="64"/>
      <c r="J20" s="64"/>
      <c r="K20" s="38" t="s">
        <v>190</v>
      </c>
      <c r="L20" s="108">
        <v>14</v>
      </c>
      <c r="M20" s="64">
        <v>9</v>
      </c>
      <c r="N20" s="64">
        <v>128</v>
      </c>
      <c r="O20" s="64">
        <v>19</v>
      </c>
      <c r="P20" s="38">
        <v>14.8</v>
      </c>
      <c r="Q20" s="108">
        <v>5</v>
      </c>
      <c r="R20" s="64">
        <v>2</v>
      </c>
      <c r="S20" s="64">
        <v>31</v>
      </c>
      <c r="T20" s="64">
        <v>2</v>
      </c>
      <c r="U20" s="38">
        <v>6.5</v>
      </c>
      <c r="V20" s="52">
        <v>24</v>
      </c>
      <c r="W20" s="64">
        <v>2</v>
      </c>
      <c r="X20" s="110">
        <v>8.3</v>
      </c>
      <c r="Y20" s="64">
        <v>23</v>
      </c>
      <c r="Z20" s="64">
        <v>1</v>
      </c>
      <c r="AA20" s="111">
        <v>4.3</v>
      </c>
    </row>
    <row r="21" spans="1:27" s="37" customFormat="1" ht="12.75" customHeight="1">
      <c r="A21" s="152">
        <v>2</v>
      </c>
      <c r="B21" s="153">
        <v>303</v>
      </c>
      <c r="C21" s="163" t="s">
        <v>98</v>
      </c>
      <c r="D21" s="164" t="s">
        <v>142</v>
      </c>
      <c r="E21" s="113"/>
      <c r="F21" s="64"/>
      <c r="G21" s="64"/>
      <c r="H21" s="64"/>
      <c r="I21" s="64"/>
      <c r="J21" s="64"/>
      <c r="K21" s="38" t="s">
        <v>190</v>
      </c>
      <c r="L21" s="108">
        <v>12</v>
      </c>
      <c r="M21" s="64">
        <v>4</v>
      </c>
      <c r="N21" s="64">
        <v>135</v>
      </c>
      <c r="O21" s="64">
        <v>9</v>
      </c>
      <c r="P21" s="38">
        <v>6.7</v>
      </c>
      <c r="Q21" s="108">
        <v>4</v>
      </c>
      <c r="R21" s="64">
        <v>1</v>
      </c>
      <c r="S21" s="64">
        <v>23</v>
      </c>
      <c r="T21" s="64">
        <v>1</v>
      </c>
      <c r="U21" s="38">
        <v>4.3</v>
      </c>
      <c r="V21" s="52">
        <v>19</v>
      </c>
      <c r="W21" s="64">
        <v>0</v>
      </c>
      <c r="X21" s="110">
        <v>0</v>
      </c>
      <c r="Y21" s="64">
        <v>15</v>
      </c>
      <c r="Z21" s="64">
        <v>0</v>
      </c>
      <c r="AA21" s="111">
        <v>0</v>
      </c>
    </row>
    <row r="22" spans="1:27" s="37" customFormat="1" ht="12.75" customHeight="1">
      <c r="A22" s="152">
        <v>2</v>
      </c>
      <c r="B22" s="153">
        <v>304</v>
      </c>
      <c r="C22" s="163" t="s">
        <v>98</v>
      </c>
      <c r="D22" s="164" t="s">
        <v>144</v>
      </c>
      <c r="E22" s="113"/>
      <c r="F22" s="64"/>
      <c r="G22" s="64"/>
      <c r="H22" s="64"/>
      <c r="I22" s="64"/>
      <c r="J22" s="64"/>
      <c r="K22" s="38" t="s">
        <v>190</v>
      </c>
      <c r="L22" s="108">
        <v>13</v>
      </c>
      <c r="M22" s="64">
        <v>5</v>
      </c>
      <c r="N22" s="64">
        <v>133</v>
      </c>
      <c r="O22" s="64">
        <v>11</v>
      </c>
      <c r="P22" s="38">
        <v>8.3</v>
      </c>
      <c r="Q22" s="108">
        <v>5</v>
      </c>
      <c r="R22" s="64">
        <v>1</v>
      </c>
      <c r="S22" s="64">
        <v>28</v>
      </c>
      <c r="T22" s="64">
        <v>1</v>
      </c>
      <c r="U22" s="38">
        <v>3.6</v>
      </c>
      <c r="V22" s="52">
        <v>7</v>
      </c>
      <c r="W22" s="64">
        <v>0</v>
      </c>
      <c r="X22" s="110">
        <v>0</v>
      </c>
      <c r="Y22" s="64">
        <v>7</v>
      </c>
      <c r="Z22" s="64">
        <v>0</v>
      </c>
      <c r="AA22" s="111">
        <v>0</v>
      </c>
    </row>
    <row r="23" spans="1:27" s="37" customFormat="1" ht="12.75" customHeight="1">
      <c r="A23" s="152">
        <v>2</v>
      </c>
      <c r="B23" s="153">
        <v>307</v>
      </c>
      <c r="C23" s="163" t="s">
        <v>98</v>
      </c>
      <c r="D23" s="164" t="s">
        <v>146</v>
      </c>
      <c r="E23" s="113"/>
      <c r="F23" s="64"/>
      <c r="G23" s="64"/>
      <c r="H23" s="64"/>
      <c r="I23" s="64"/>
      <c r="J23" s="64"/>
      <c r="K23" s="38" t="s">
        <v>190</v>
      </c>
      <c r="L23" s="108"/>
      <c r="M23" s="64"/>
      <c r="N23" s="64"/>
      <c r="O23" s="64"/>
      <c r="P23" s="38" t="s">
        <v>190</v>
      </c>
      <c r="Q23" s="108">
        <v>5</v>
      </c>
      <c r="R23" s="64">
        <v>1</v>
      </c>
      <c r="S23" s="64">
        <v>31</v>
      </c>
      <c r="T23" s="64">
        <v>1</v>
      </c>
      <c r="U23" s="38">
        <v>3.2</v>
      </c>
      <c r="V23" s="52">
        <v>48</v>
      </c>
      <c r="W23" s="64">
        <v>1</v>
      </c>
      <c r="X23" s="110">
        <v>2.1</v>
      </c>
      <c r="Y23" s="64">
        <v>37</v>
      </c>
      <c r="Z23" s="64">
        <v>6</v>
      </c>
      <c r="AA23" s="111">
        <v>16.2</v>
      </c>
    </row>
    <row r="24" spans="1:27" s="37" customFormat="1" ht="12.75" customHeight="1">
      <c r="A24" s="152">
        <v>2</v>
      </c>
      <c r="B24" s="153">
        <v>321</v>
      </c>
      <c r="C24" s="163" t="s">
        <v>98</v>
      </c>
      <c r="D24" s="164" t="s">
        <v>147</v>
      </c>
      <c r="E24" s="113"/>
      <c r="F24" s="64"/>
      <c r="G24" s="64"/>
      <c r="H24" s="64"/>
      <c r="I24" s="64"/>
      <c r="J24" s="64"/>
      <c r="K24" s="38" t="s">
        <v>190</v>
      </c>
      <c r="L24" s="108">
        <v>6</v>
      </c>
      <c r="M24" s="64">
        <v>5</v>
      </c>
      <c r="N24" s="64">
        <v>67</v>
      </c>
      <c r="O24" s="64">
        <v>12</v>
      </c>
      <c r="P24" s="38">
        <v>17.9</v>
      </c>
      <c r="Q24" s="108">
        <v>5</v>
      </c>
      <c r="R24" s="64">
        <v>2</v>
      </c>
      <c r="S24" s="64">
        <v>33</v>
      </c>
      <c r="T24" s="64">
        <v>2</v>
      </c>
      <c r="U24" s="38">
        <v>6.1</v>
      </c>
      <c r="V24" s="52">
        <v>32</v>
      </c>
      <c r="W24" s="64">
        <v>5</v>
      </c>
      <c r="X24" s="110">
        <v>15.6</v>
      </c>
      <c r="Y24" s="64">
        <v>20</v>
      </c>
      <c r="Z24" s="64">
        <v>1</v>
      </c>
      <c r="AA24" s="111">
        <v>5</v>
      </c>
    </row>
    <row r="25" spans="1:27" s="37" customFormat="1" ht="12.75" customHeight="1">
      <c r="A25" s="152">
        <v>2</v>
      </c>
      <c r="B25" s="153">
        <v>323</v>
      </c>
      <c r="C25" s="163" t="s">
        <v>98</v>
      </c>
      <c r="D25" s="164" t="s">
        <v>148</v>
      </c>
      <c r="E25" s="113"/>
      <c r="F25" s="64"/>
      <c r="G25" s="64"/>
      <c r="H25" s="64"/>
      <c r="I25" s="64"/>
      <c r="J25" s="64"/>
      <c r="K25" s="38" t="s">
        <v>190</v>
      </c>
      <c r="L25" s="108">
        <v>10</v>
      </c>
      <c r="M25" s="64">
        <v>10</v>
      </c>
      <c r="N25" s="64">
        <v>124</v>
      </c>
      <c r="O25" s="64">
        <v>37</v>
      </c>
      <c r="P25" s="38">
        <v>29.8</v>
      </c>
      <c r="Q25" s="108">
        <v>5</v>
      </c>
      <c r="R25" s="64">
        <v>1</v>
      </c>
      <c r="S25" s="64">
        <v>36</v>
      </c>
      <c r="T25" s="64">
        <v>1</v>
      </c>
      <c r="U25" s="38">
        <v>2.8</v>
      </c>
      <c r="V25" s="52">
        <v>21</v>
      </c>
      <c r="W25" s="64">
        <v>1</v>
      </c>
      <c r="X25" s="110">
        <v>4.8</v>
      </c>
      <c r="Y25" s="64">
        <v>21</v>
      </c>
      <c r="Z25" s="64">
        <v>1</v>
      </c>
      <c r="AA25" s="111">
        <v>4.8</v>
      </c>
    </row>
    <row r="26" spans="1:27" s="37" customFormat="1" ht="12.75" customHeight="1">
      <c r="A26" s="152">
        <v>2</v>
      </c>
      <c r="B26" s="154">
        <v>343</v>
      </c>
      <c r="C26" s="163" t="s">
        <v>98</v>
      </c>
      <c r="D26" s="164" t="s">
        <v>149</v>
      </c>
      <c r="E26" s="113"/>
      <c r="F26" s="64"/>
      <c r="G26" s="64"/>
      <c r="H26" s="64"/>
      <c r="I26" s="64"/>
      <c r="J26" s="64"/>
      <c r="K26" s="38" t="s">
        <v>190</v>
      </c>
      <c r="L26" s="108">
        <v>17</v>
      </c>
      <c r="M26" s="64">
        <v>10</v>
      </c>
      <c r="N26" s="64">
        <v>150</v>
      </c>
      <c r="O26" s="64">
        <v>44</v>
      </c>
      <c r="P26" s="38">
        <v>29.3</v>
      </c>
      <c r="Q26" s="108">
        <v>5</v>
      </c>
      <c r="R26" s="64">
        <v>1</v>
      </c>
      <c r="S26" s="64">
        <v>22</v>
      </c>
      <c r="T26" s="64">
        <v>1</v>
      </c>
      <c r="U26" s="38">
        <v>4.5</v>
      </c>
      <c r="V26" s="52">
        <v>7</v>
      </c>
      <c r="W26" s="64">
        <v>1</v>
      </c>
      <c r="X26" s="110">
        <v>14.3</v>
      </c>
      <c r="Y26" s="64">
        <v>7</v>
      </c>
      <c r="Z26" s="64">
        <v>1</v>
      </c>
      <c r="AA26" s="111">
        <v>14.3</v>
      </c>
    </row>
    <row r="27" spans="1:27" s="37" customFormat="1" ht="12.75" customHeight="1">
      <c r="A27" s="152">
        <v>2</v>
      </c>
      <c r="B27" s="154">
        <v>361</v>
      </c>
      <c r="C27" s="163" t="s">
        <v>98</v>
      </c>
      <c r="D27" s="164" t="s">
        <v>151</v>
      </c>
      <c r="E27" s="113"/>
      <c r="F27" s="64"/>
      <c r="G27" s="64"/>
      <c r="H27" s="64"/>
      <c r="I27" s="64"/>
      <c r="J27" s="64"/>
      <c r="K27" s="38" t="s">
        <v>190</v>
      </c>
      <c r="L27" s="108">
        <v>9</v>
      </c>
      <c r="M27" s="64">
        <v>7</v>
      </c>
      <c r="N27" s="64">
        <v>102</v>
      </c>
      <c r="O27" s="64">
        <v>15</v>
      </c>
      <c r="P27" s="38">
        <v>14.7</v>
      </c>
      <c r="Q27" s="108">
        <v>5</v>
      </c>
      <c r="R27" s="64">
        <v>2</v>
      </c>
      <c r="S27" s="64">
        <v>38</v>
      </c>
      <c r="T27" s="64">
        <v>2</v>
      </c>
      <c r="U27" s="38">
        <v>5.3</v>
      </c>
      <c r="V27" s="52">
        <v>33</v>
      </c>
      <c r="W27" s="64">
        <v>5</v>
      </c>
      <c r="X27" s="110">
        <v>15.2</v>
      </c>
      <c r="Y27" s="64">
        <v>26</v>
      </c>
      <c r="Z27" s="64">
        <v>2</v>
      </c>
      <c r="AA27" s="111">
        <v>7.7</v>
      </c>
    </row>
    <row r="28" spans="1:27" s="37" customFormat="1" ht="12.75" customHeight="1">
      <c r="A28" s="152">
        <v>2</v>
      </c>
      <c r="B28" s="154">
        <v>362</v>
      </c>
      <c r="C28" s="163" t="s">
        <v>98</v>
      </c>
      <c r="D28" s="164" t="s">
        <v>153</v>
      </c>
      <c r="E28" s="113"/>
      <c r="F28" s="64"/>
      <c r="G28" s="64"/>
      <c r="H28" s="64"/>
      <c r="I28" s="64"/>
      <c r="J28" s="64"/>
      <c r="K28" s="38" t="s">
        <v>190</v>
      </c>
      <c r="L28" s="108">
        <v>22</v>
      </c>
      <c r="M28" s="64">
        <v>17</v>
      </c>
      <c r="N28" s="64">
        <v>266</v>
      </c>
      <c r="O28" s="64">
        <v>50</v>
      </c>
      <c r="P28" s="38">
        <v>18.8</v>
      </c>
      <c r="Q28" s="108">
        <v>5</v>
      </c>
      <c r="R28" s="64">
        <v>1</v>
      </c>
      <c r="S28" s="64">
        <v>29</v>
      </c>
      <c r="T28" s="64">
        <v>1</v>
      </c>
      <c r="U28" s="38">
        <v>3.4</v>
      </c>
      <c r="V28" s="52">
        <v>17</v>
      </c>
      <c r="W28" s="64">
        <v>1</v>
      </c>
      <c r="X28" s="110">
        <v>5.9</v>
      </c>
      <c r="Y28" s="64">
        <v>17</v>
      </c>
      <c r="Z28" s="64">
        <v>1</v>
      </c>
      <c r="AA28" s="111">
        <v>5.9</v>
      </c>
    </row>
    <row r="29" spans="1:27" s="37" customFormat="1" ht="12.75" customHeight="1">
      <c r="A29" s="152">
        <v>2</v>
      </c>
      <c r="B29" s="154">
        <v>367</v>
      </c>
      <c r="C29" s="163" t="s">
        <v>98</v>
      </c>
      <c r="D29" s="164" t="s">
        <v>154</v>
      </c>
      <c r="E29" s="113"/>
      <c r="F29" s="64"/>
      <c r="G29" s="64"/>
      <c r="H29" s="64"/>
      <c r="I29" s="64"/>
      <c r="J29" s="64"/>
      <c r="K29" s="38" t="s">
        <v>190</v>
      </c>
      <c r="L29" s="108">
        <v>8</v>
      </c>
      <c r="M29" s="64">
        <v>5</v>
      </c>
      <c r="N29" s="64">
        <v>81</v>
      </c>
      <c r="O29" s="64">
        <v>17</v>
      </c>
      <c r="P29" s="38">
        <v>21</v>
      </c>
      <c r="Q29" s="108">
        <v>5</v>
      </c>
      <c r="R29" s="64">
        <v>2</v>
      </c>
      <c r="S29" s="64">
        <v>29</v>
      </c>
      <c r="T29" s="64">
        <v>2</v>
      </c>
      <c r="U29" s="38">
        <v>6.9</v>
      </c>
      <c r="V29" s="52">
        <v>10</v>
      </c>
      <c r="W29" s="64">
        <v>1</v>
      </c>
      <c r="X29" s="110">
        <v>10</v>
      </c>
      <c r="Y29" s="64">
        <v>10</v>
      </c>
      <c r="Z29" s="64">
        <v>1</v>
      </c>
      <c r="AA29" s="111">
        <v>10</v>
      </c>
    </row>
    <row r="30" spans="1:27" s="37" customFormat="1" ht="12.75" customHeight="1">
      <c r="A30" s="152">
        <v>2</v>
      </c>
      <c r="B30" s="154">
        <v>381</v>
      </c>
      <c r="C30" s="163" t="s">
        <v>98</v>
      </c>
      <c r="D30" s="164" t="s">
        <v>155</v>
      </c>
      <c r="E30" s="113"/>
      <c r="F30" s="64"/>
      <c r="G30" s="64"/>
      <c r="H30" s="64"/>
      <c r="I30" s="64"/>
      <c r="J30" s="64"/>
      <c r="K30" s="38" t="s">
        <v>190</v>
      </c>
      <c r="L30" s="108">
        <v>8</v>
      </c>
      <c r="M30" s="64">
        <v>7</v>
      </c>
      <c r="N30" s="64">
        <v>120</v>
      </c>
      <c r="O30" s="64">
        <v>36</v>
      </c>
      <c r="P30" s="38">
        <v>30</v>
      </c>
      <c r="Q30" s="108">
        <v>5</v>
      </c>
      <c r="R30" s="64">
        <v>1</v>
      </c>
      <c r="S30" s="64">
        <v>35</v>
      </c>
      <c r="T30" s="64">
        <v>2</v>
      </c>
      <c r="U30" s="38">
        <v>5.7</v>
      </c>
      <c r="V30" s="52">
        <v>17</v>
      </c>
      <c r="W30" s="64">
        <v>0</v>
      </c>
      <c r="X30" s="110">
        <v>0</v>
      </c>
      <c r="Y30" s="64">
        <v>17</v>
      </c>
      <c r="Z30" s="64">
        <v>0</v>
      </c>
      <c r="AA30" s="111">
        <v>0</v>
      </c>
    </row>
    <row r="31" spans="1:27" s="37" customFormat="1" ht="12.75" customHeight="1">
      <c r="A31" s="152">
        <v>2</v>
      </c>
      <c r="B31" s="154">
        <v>384</v>
      </c>
      <c r="C31" s="163" t="s">
        <v>98</v>
      </c>
      <c r="D31" s="164" t="s">
        <v>156</v>
      </c>
      <c r="E31" s="113"/>
      <c r="F31" s="64"/>
      <c r="G31" s="64"/>
      <c r="H31" s="64"/>
      <c r="I31" s="64"/>
      <c r="J31" s="64"/>
      <c r="K31" s="38" t="s">
        <v>190</v>
      </c>
      <c r="L31" s="108">
        <v>8</v>
      </c>
      <c r="M31" s="64">
        <v>4</v>
      </c>
      <c r="N31" s="64">
        <v>117</v>
      </c>
      <c r="O31" s="64">
        <v>14</v>
      </c>
      <c r="P31" s="38">
        <v>12</v>
      </c>
      <c r="Q31" s="108">
        <v>5</v>
      </c>
      <c r="R31" s="64">
        <v>1</v>
      </c>
      <c r="S31" s="64">
        <v>35</v>
      </c>
      <c r="T31" s="64">
        <v>1</v>
      </c>
      <c r="U31" s="38">
        <v>2.9</v>
      </c>
      <c r="V31" s="52">
        <v>27</v>
      </c>
      <c r="W31" s="64">
        <v>0</v>
      </c>
      <c r="X31" s="110">
        <v>0</v>
      </c>
      <c r="Y31" s="64">
        <v>27</v>
      </c>
      <c r="Z31" s="64">
        <v>0</v>
      </c>
      <c r="AA31" s="111">
        <v>0</v>
      </c>
    </row>
    <row r="32" spans="1:27" s="37" customFormat="1" ht="12.75" customHeight="1">
      <c r="A32" s="152">
        <v>2</v>
      </c>
      <c r="B32" s="154">
        <v>387</v>
      </c>
      <c r="C32" s="163" t="s">
        <v>98</v>
      </c>
      <c r="D32" s="164" t="s">
        <v>158</v>
      </c>
      <c r="E32" s="113"/>
      <c r="F32" s="64"/>
      <c r="G32" s="64"/>
      <c r="H32" s="64"/>
      <c r="I32" s="64"/>
      <c r="J32" s="64"/>
      <c r="K32" s="38" t="s">
        <v>190</v>
      </c>
      <c r="L32" s="108">
        <v>12</v>
      </c>
      <c r="M32" s="64">
        <v>10</v>
      </c>
      <c r="N32" s="64">
        <v>211</v>
      </c>
      <c r="O32" s="64">
        <v>66</v>
      </c>
      <c r="P32" s="38">
        <v>31.3</v>
      </c>
      <c r="Q32" s="108">
        <v>5</v>
      </c>
      <c r="R32" s="64">
        <v>1</v>
      </c>
      <c r="S32" s="64">
        <v>31</v>
      </c>
      <c r="T32" s="64">
        <v>1</v>
      </c>
      <c r="U32" s="38">
        <v>3.2</v>
      </c>
      <c r="V32" s="52">
        <v>29</v>
      </c>
      <c r="W32" s="64">
        <v>1</v>
      </c>
      <c r="X32" s="110">
        <v>3.4</v>
      </c>
      <c r="Y32" s="64">
        <v>29</v>
      </c>
      <c r="Z32" s="64">
        <v>1</v>
      </c>
      <c r="AA32" s="111">
        <v>3.4</v>
      </c>
    </row>
    <row r="33" spans="1:27" s="37" customFormat="1" ht="12.75" customHeight="1">
      <c r="A33" s="152">
        <v>2</v>
      </c>
      <c r="B33" s="154">
        <v>401</v>
      </c>
      <c r="C33" s="163" t="s">
        <v>98</v>
      </c>
      <c r="D33" s="164" t="s">
        <v>160</v>
      </c>
      <c r="E33" s="112">
        <v>30</v>
      </c>
      <c r="F33" s="64" t="s">
        <v>196</v>
      </c>
      <c r="G33" s="64">
        <v>31</v>
      </c>
      <c r="H33" s="64">
        <v>23</v>
      </c>
      <c r="I33" s="64">
        <v>344</v>
      </c>
      <c r="J33" s="64">
        <v>94</v>
      </c>
      <c r="K33" s="38">
        <v>27.3</v>
      </c>
      <c r="L33" s="108">
        <v>26</v>
      </c>
      <c r="M33" s="64">
        <v>21</v>
      </c>
      <c r="N33" s="64">
        <v>314</v>
      </c>
      <c r="O33" s="64">
        <v>91</v>
      </c>
      <c r="P33" s="38">
        <v>29</v>
      </c>
      <c r="Q33" s="108">
        <v>5</v>
      </c>
      <c r="R33" s="64">
        <v>2</v>
      </c>
      <c r="S33" s="64">
        <v>30</v>
      </c>
      <c r="T33" s="64">
        <v>3</v>
      </c>
      <c r="U33" s="38">
        <v>10</v>
      </c>
      <c r="V33" s="52">
        <v>18</v>
      </c>
      <c r="W33" s="64">
        <v>0</v>
      </c>
      <c r="X33" s="110">
        <v>0</v>
      </c>
      <c r="Y33" s="64">
        <v>18</v>
      </c>
      <c r="Z33" s="64">
        <v>0</v>
      </c>
      <c r="AA33" s="111">
        <v>0</v>
      </c>
    </row>
    <row r="34" spans="1:27" s="37" customFormat="1" ht="12.75" customHeight="1">
      <c r="A34" s="152">
        <v>2</v>
      </c>
      <c r="B34" s="154">
        <v>402</v>
      </c>
      <c r="C34" s="163" t="s">
        <v>98</v>
      </c>
      <c r="D34" s="164" t="s">
        <v>165</v>
      </c>
      <c r="E34" s="113"/>
      <c r="F34" s="64"/>
      <c r="G34" s="64"/>
      <c r="H34" s="64"/>
      <c r="I34" s="64"/>
      <c r="J34" s="64"/>
      <c r="K34" s="38" t="s">
        <v>190</v>
      </c>
      <c r="L34" s="108">
        <v>20</v>
      </c>
      <c r="M34" s="64">
        <v>13</v>
      </c>
      <c r="N34" s="64">
        <v>282</v>
      </c>
      <c r="O34" s="64">
        <v>87</v>
      </c>
      <c r="P34" s="38">
        <v>30.9</v>
      </c>
      <c r="Q34" s="108">
        <v>5</v>
      </c>
      <c r="R34" s="64">
        <v>2</v>
      </c>
      <c r="S34" s="64">
        <v>35</v>
      </c>
      <c r="T34" s="64">
        <v>2</v>
      </c>
      <c r="U34" s="38">
        <v>5.7</v>
      </c>
      <c r="V34" s="52">
        <v>28</v>
      </c>
      <c r="W34" s="64">
        <v>1</v>
      </c>
      <c r="X34" s="110">
        <v>3.6</v>
      </c>
      <c r="Y34" s="64">
        <v>21</v>
      </c>
      <c r="Z34" s="64">
        <v>1</v>
      </c>
      <c r="AA34" s="111">
        <v>4.8</v>
      </c>
    </row>
    <row r="35" spans="1:27" s="37" customFormat="1" ht="12.75" customHeight="1">
      <c r="A35" s="152">
        <v>2</v>
      </c>
      <c r="B35" s="154">
        <v>405</v>
      </c>
      <c r="C35" s="163" t="s">
        <v>98</v>
      </c>
      <c r="D35" s="164" t="s">
        <v>166</v>
      </c>
      <c r="E35" s="113"/>
      <c r="F35" s="64"/>
      <c r="G35" s="64"/>
      <c r="H35" s="64"/>
      <c r="I35" s="64"/>
      <c r="J35" s="64"/>
      <c r="K35" s="38" t="s">
        <v>190</v>
      </c>
      <c r="L35" s="108">
        <v>14</v>
      </c>
      <c r="M35" s="64">
        <v>11</v>
      </c>
      <c r="N35" s="64">
        <v>158</v>
      </c>
      <c r="O35" s="64">
        <v>46</v>
      </c>
      <c r="P35" s="38">
        <v>29.1</v>
      </c>
      <c r="Q35" s="108">
        <v>5</v>
      </c>
      <c r="R35" s="64">
        <v>3</v>
      </c>
      <c r="S35" s="64">
        <v>30</v>
      </c>
      <c r="T35" s="64">
        <v>4</v>
      </c>
      <c r="U35" s="38">
        <v>13.3</v>
      </c>
      <c r="V35" s="52">
        <v>16</v>
      </c>
      <c r="W35" s="64">
        <v>1</v>
      </c>
      <c r="X35" s="110">
        <v>6.3</v>
      </c>
      <c r="Y35" s="64">
        <v>11</v>
      </c>
      <c r="Z35" s="64">
        <v>0</v>
      </c>
      <c r="AA35" s="111">
        <v>0</v>
      </c>
    </row>
    <row r="36" spans="1:27" s="37" customFormat="1" ht="12.75" customHeight="1">
      <c r="A36" s="152">
        <v>2</v>
      </c>
      <c r="B36" s="154">
        <v>406</v>
      </c>
      <c r="C36" s="163" t="s">
        <v>98</v>
      </c>
      <c r="D36" s="164" t="s">
        <v>167</v>
      </c>
      <c r="E36" s="113"/>
      <c r="F36" s="64"/>
      <c r="G36" s="64"/>
      <c r="H36" s="64"/>
      <c r="I36" s="64"/>
      <c r="J36" s="64"/>
      <c r="K36" s="38" t="s">
        <v>190</v>
      </c>
      <c r="L36" s="108">
        <v>10</v>
      </c>
      <c r="M36" s="64">
        <v>8</v>
      </c>
      <c r="N36" s="64">
        <v>110</v>
      </c>
      <c r="O36" s="64">
        <v>18</v>
      </c>
      <c r="P36" s="38">
        <v>16.4</v>
      </c>
      <c r="Q36" s="108">
        <v>5</v>
      </c>
      <c r="R36" s="64">
        <v>1</v>
      </c>
      <c r="S36" s="64">
        <v>26</v>
      </c>
      <c r="T36" s="64">
        <v>2</v>
      </c>
      <c r="U36" s="38">
        <v>7.7</v>
      </c>
      <c r="V36" s="52">
        <v>13</v>
      </c>
      <c r="W36" s="64">
        <v>0</v>
      </c>
      <c r="X36" s="110">
        <v>0</v>
      </c>
      <c r="Y36" s="64">
        <v>9</v>
      </c>
      <c r="Z36" s="64">
        <v>0</v>
      </c>
      <c r="AA36" s="111">
        <v>0</v>
      </c>
    </row>
    <row r="37" spans="1:27" s="37" customFormat="1" ht="12.75" customHeight="1">
      <c r="A37" s="152">
        <v>2</v>
      </c>
      <c r="B37" s="154">
        <v>408</v>
      </c>
      <c r="C37" s="163" t="s">
        <v>98</v>
      </c>
      <c r="D37" s="164" t="s">
        <v>168</v>
      </c>
      <c r="E37" s="113"/>
      <c r="F37" s="64"/>
      <c r="G37" s="64"/>
      <c r="H37" s="64"/>
      <c r="I37" s="64"/>
      <c r="J37" s="64"/>
      <c r="K37" s="38" t="s">
        <v>190</v>
      </c>
      <c r="L37" s="108">
        <v>9</v>
      </c>
      <c r="M37" s="64">
        <v>5</v>
      </c>
      <c r="N37" s="64">
        <v>105</v>
      </c>
      <c r="O37" s="64">
        <v>15</v>
      </c>
      <c r="P37" s="38">
        <v>14.3</v>
      </c>
      <c r="Q37" s="108">
        <v>4</v>
      </c>
      <c r="R37" s="64">
        <v>2</v>
      </c>
      <c r="S37" s="64">
        <v>34</v>
      </c>
      <c r="T37" s="64">
        <v>3</v>
      </c>
      <c r="U37" s="38">
        <v>8.8</v>
      </c>
      <c r="V37" s="52">
        <v>21</v>
      </c>
      <c r="W37" s="64">
        <v>0</v>
      </c>
      <c r="X37" s="110">
        <v>0</v>
      </c>
      <c r="Y37" s="64">
        <v>21</v>
      </c>
      <c r="Z37" s="64">
        <v>0</v>
      </c>
      <c r="AA37" s="111">
        <v>0</v>
      </c>
    </row>
    <row r="38" spans="1:27" s="37" customFormat="1" ht="12.75" customHeight="1">
      <c r="A38" s="152">
        <v>2</v>
      </c>
      <c r="B38" s="154">
        <v>411</v>
      </c>
      <c r="C38" s="163" t="s">
        <v>98</v>
      </c>
      <c r="D38" s="164" t="s">
        <v>169</v>
      </c>
      <c r="E38" s="113"/>
      <c r="F38" s="64"/>
      <c r="G38" s="64"/>
      <c r="H38" s="64"/>
      <c r="I38" s="64"/>
      <c r="J38" s="64"/>
      <c r="K38" s="38" t="s">
        <v>190</v>
      </c>
      <c r="L38" s="108">
        <v>11</v>
      </c>
      <c r="M38" s="64">
        <v>5</v>
      </c>
      <c r="N38" s="64">
        <v>129</v>
      </c>
      <c r="O38" s="64">
        <v>14</v>
      </c>
      <c r="P38" s="38">
        <v>10.9</v>
      </c>
      <c r="Q38" s="108">
        <v>5</v>
      </c>
      <c r="R38" s="64">
        <v>1</v>
      </c>
      <c r="S38" s="64">
        <v>33</v>
      </c>
      <c r="T38" s="64">
        <v>1</v>
      </c>
      <c r="U38" s="38">
        <v>3</v>
      </c>
      <c r="V38" s="52">
        <v>39</v>
      </c>
      <c r="W38" s="64">
        <v>5</v>
      </c>
      <c r="X38" s="110">
        <v>12.8</v>
      </c>
      <c r="Y38" s="64">
        <v>36</v>
      </c>
      <c r="Z38" s="64">
        <v>5</v>
      </c>
      <c r="AA38" s="111">
        <v>13.9</v>
      </c>
    </row>
    <row r="39" spans="1:27" s="37" customFormat="1" ht="12.75" customHeight="1">
      <c r="A39" s="152">
        <v>2</v>
      </c>
      <c r="B39" s="154">
        <v>412</v>
      </c>
      <c r="C39" s="163" t="s">
        <v>98</v>
      </c>
      <c r="D39" s="165" t="s">
        <v>171</v>
      </c>
      <c r="E39" s="113"/>
      <c r="F39" s="64"/>
      <c r="G39" s="64"/>
      <c r="H39" s="64"/>
      <c r="I39" s="64"/>
      <c r="J39" s="64"/>
      <c r="K39" s="38" t="s">
        <v>190</v>
      </c>
      <c r="L39" s="108">
        <v>14</v>
      </c>
      <c r="M39" s="64">
        <v>1</v>
      </c>
      <c r="N39" s="64">
        <v>6</v>
      </c>
      <c r="O39" s="64">
        <v>1</v>
      </c>
      <c r="P39" s="38">
        <v>16.7</v>
      </c>
      <c r="Q39" s="108">
        <v>5</v>
      </c>
      <c r="R39" s="64">
        <v>2</v>
      </c>
      <c r="S39" s="64">
        <v>39</v>
      </c>
      <c r="T39" s="64">
        <v>2</v>
      </c>
      <c r="U39" s="38">
        <v>5.1</v>
      </c>
      <c r="V39" s="52">
        <v>33</v>
      </c>
      <c r="W39" s="64">
        <v>1</v>
      </c>
      <c r="X39" s="110">
        <v>3</v>
      </c>
      <c r="Y39" s="64">
        <v>33</v>
      </c>
      <c r="Z39" s="64">
        <v>1</v>
      </c>
      <c r="AA39" s="111">
        <v>3</v>
      </c>
    </row>
    <row r="40" spans="1:27" s="37" customFormat="1" ht="12.75" customHeight="1">
      <c r="A40" s="152">
        <v>2</v>
      </c>
      <c r="B40" s="154">
        <v>423</v>
      </c>
      <c r="C40" s="163" t="s">
        <v>98</v>
      </c>
      <c r="D40" s="164" t="s">
        <v>172</v>
      </c>
      <c r="E40" s="113"/>
      <c r="F40" s="64"/>
      <c r="G40" s="64"/>
      <c r="H40" s="64"/>
      <c r="I40" s="64"/>
      <c r="J40" s="64"/>
      <c r="K40" s="38" t="s">
        <v>190</v>
      </c>
      <c r="L40" s="108">
        <v>18</v>
      </c>
      <c r="M40" s="64">
        <v>9</v>
      </c>
      <c r="N40" s="64">
        <v>189</v>
      </c>
      <c r="O40" s="64">
        <v>17</v>
      </c>
      <c r="P40" s="38">
        <v>9</v>
      </c>
      <c r="Q40" s="108">
        <v>5</v>
      </c>
      <c r="R40" s="64">
        <v>1</v>
      </c>
      <c r="S40" s="64">
        <v>22</v>
      </c>
      <c r="T40" s="64">
        <v>1</v>
      </c>
      <c r="U40" s="38">
        <v>4.5</v>
      </c>
      <c r="V40" s="52">
        <v>15</v>
      </c>
      <c r="W40" s="64">
        <v>0</v>
      </c>
      <c r="X40" s="110">
        <v>0</v>
      </c>
      <c r="Y40" s="64">
        <v>13</v>
      </c>
      <c r="Z40" s="64">
        <v>0</v>
      </c>
      <c r="AA40" s="111">
        <v>0</v>
      </c>
    </row>
    <row r="41" spans="1:27" s="37" customFormat="1" ht="12.75" customHeight="1">
      <c r="A41" s="152">
        <v>2</v>
      </c>
      <c r="B41" s="154">
        <v>424</v>
      </c>
      <c r="C41" s="163" t="s">
        <v>98</v>
      </c>
      <c r="D41" s="164" t="s">
        <v>174</v>
      </c>
      <c r="E41" s="113"/>
      <c r="F41" s="64"/>
      <c r="G41" s="64"/>
      <c r="H41" s="64"/>
      <c r="I41" s="64"/>
      <c r="J41" s="64"/>
      <c r="K41" s="38" t="s">
        <v>190</v>
      </c>
      <c r="L41" s="108">
        <v>15</v>
      </c>
      <c r="M41" s="64">
        <v>9</v>
      </c>
      <c r="N41" s="64">
        <v>172</v>
      </c>
      <c r="O41" s="64">
        <v>22</v>
      </c>
      <c r="P41" s="38">
        <v>12.8</v>
      </c>
      <c r="Q41" s="108">
        <v>5</v>
      </c>
      <c r="R41" s="64">
        <v>1</v>
      </c>
      <c r="S41" s="64">
        <v>29</v>
      </c>
      <c r="T41" s="64">
        <v>1</v>
      </c>
      <c r="U41" s="38">
        <v>3.4</v>
      </c>
      <c r="V41" s="52">
        <v>20</v>
      </c>
      <c r="W41" s="64">
        <v>0</v>
      </c>
      <c r="X41" s="110">
        <v>0</v>
      </c>
      <c r="Y41" s="64">
        <v>13</v>
      </c>
      <c r="Z41" s="64">
        <v>0</v>
      </c>
      <c r="AA41" s="111">
        <v>0</v>
      </c>
    </row>
    <row r="42" spans="1:27" s="37" customFormat="1" ht="12.75" customHeight="1">
      <c r="A42" s="152">
        <v>2</v>
      </c>
      <c r="B42" s="154">
        <v>425</v>
      </c>
      <c r="C42" s="163" t="s">
        <v>98</v>
      </c>
      <c r="D42" s="164" t="s">
        <v>176</v>
      </c>
      <c r="E42" s="113"/>
      <c r="F42" s="64"/>
      <c r="G42" s="64"/>
      <c r="H42" s="64"/>
      <c r="I42" s="64"/>
      <c r="J42" s="64"/>
      <c r="K42" s="38" t="s">
        <v>190</v>
      </c>
      <c r="L42" s="108">
        <v>14</v>
      </c>
      <c r="M42" s="64">
        <v>10</v>
      </c>
      <c r="N42" s="64">
        <v>170</v>
      </c>
      <c r="O42" s="64">
        <v>30</v>
      </c>
      <c r="P42" s="38">
        <v>17.6</v>
      </c>
      <c r="Q42" s="108">
        <v>5</v>
      </c>
      <c r="R42" s="64">
        <v>1</v>
      </c>
      <c r="S42" s="64">
        <v>22</v>
      </c>
      <c r="T42" s="64">
        <v>1</v>
      </c>
      <c r="U42" s="38">
        <v>4.5</v>
      </c>
      <c r="V42" s="52">
        <v>15</v>
      </c>
      <c r="W42" s="64">
        <v>1</v>
      </c>
      <c r="X42" s="110">
        <v>6.7</v>
      </c>
      <c r="Y42" s="64">
        <v>15</v>
      </c>
      <c r="Z42" s="64">
        <v>1</v>
      </c>
      <c r="AA42" s="111">
        <v>6.7</v>
      </c>
    </row>
    <row r="43" spans="1:27" s="37" customFormat="1" ht="12.75" customHeight="1">
      <c r="A43" s="152">
        <v>2</v>
      </c>
      <c r="B43" s="154">
        <v>426</v>
      </c>
      <c r="C43" s="163" t="s">
        <v>98</v>
      </c>
      <c r="D43" s="164" t="s">
        <v>177</v>
      </c>
      <c r="E43" s="113"/>
      <c r="F43" s="64"/>
      <c r="G43" s="64"/>
      <c r="H43" s="64"/>
      <c r="I43" s="64"/>
      <c r="J43" s="64"/>
      <c r="K43" s="38" t="s">
        <v>190</v>
      </c>
      <c r="L43" s="108">
        <v>13</v>
      </c>
      <c r="M43" s="64">
        <v>9</v>
      </c>
      <c r="N43" s="64">
        <v>150</v>
      </c>
      <c r="O43" s="64">
        <v>22</v>
      </c>
      <c r="P43" s="38">
        <v>14.7</v>
      </c>
      <c r="Q43" s="108">
        <v>5</v>
      </c>
      <c r="R43" s="64">
        <v>3</v>
      </c>
      <c r="S43" s="64">
        <v>21</v>
      </c>
      <c r="T43" s="64">
        <v>4</v>
      </c>
      <c r="U43" s="38">
        <v>19</v>
      </c>
      <c r="V43" s="52">
        <v>8</v>
      </c>
      <c r="W43" s="64">
        <v>0</v>
      </c>
      <c r="X43" s="110">
        <v>0</v>
      </c>
      <c r="Y43" s="64">
        <v>8</v>
      </c>
      <c r="Z43" s="64">
        <v>0</v>
      </c>
      <c r="AA43" s="111">
        <v>0</v>
      </c>
    </row>
    <row r="44" spans="1:27" s="37" customFormat="1" ht="12.75" customHeight="1">
      <c r="A44" s="152">
        <v>2</v>
      </c>
      <c r="B44" s="154">
        <v>441</v>
      </c>
      <c r="C44" s="163" t="s">
        <v>98</v>
      </c>
      <c r="D44" s="164" t="s">
        <v>179</v>
      </c>
      <c r="E44" s="113"/>
      <c r="F44" s="64"/>
      <c r="G44" s="64"/>
      <c r="H44" s="64"/>
      <c r="I44" s="64"/>
      <c r="J44" s="64"/>
      <c r="K44" s="38" t="s">
        <v>190</v>
      </c>
      <c r="L44" s="108">
        <v>6</v>
      </c>
      <c r="M44" s="64">
        <v>6</v>
      </c>
      <c r="N44" s="64">
        <v>66</v>
      </c>
      <c r="O44" s="64">
        <v>15</v>
      </c>
      <c r="P44" s="38">
        <v>22.7</v>
      </c>
      <c r="Q44" s="108">
        <v>5</v>
      </c>
      <c r="R44" s="64">
        <v>1</v>
      </c>
      <c r="S44" s="64">
        <v>33</v>
      </c>
      <c r="T44" s="64">
        <v>1</v>
      </c>
      <c r="U44" s="38">
        <v>3</v>
      </c>
      <c r="V44" s="52">
        <v>20</v>
      </c>
      <c r="W44" s="64">
        <v>1</v>
      </c>
      <c r="X44" s="110">
        <v>5</v>
      </c>
      <c r="Y44" s="64">
        <v>11</v>
      </c>
      <c r="Z44" s="64">
        <v>0</v>
      </c>
      <c r="AA44" s="111">
        <v>0</v>
      </c>
    </row>
    <row r="45" spans="1:27" s="37" customFormat="1" ht="12.75" customHeight="1">
      <c r="A45" s="152">
        <v>2</v>
      </c>
      <c r="B45" s="154">
        <v>442</v>
      </c>
      <c r="C45" s="163" t="s">
        <v>98</v>
      </c>
      <c r="D45" s="164" t="s">
        <v>180</v>
      </c>
      <c r="E45" s="113"/>
      <c r="F45" s="64"/>
      <c r="G45" s="64"/>
      <c r="H45" s="64"/>
      <c r="I45" s="64"/>
      <c r="J45" s="64"/>
      <c r="K45" s="38" t="s">
        <v>190</v>
      </c>
      <c r="L45" s="108">
        <v>7</v>
      </c>
      <c r="M45" s="64">
        <v>6</v>
      </c>
      <c r="N45" s="64">
        <v>108</v>
      </c>
      <c r="O45" s="64">
        <v>18</v>
      </c>
      <c r="P45" s="38">
        <v>16.7</v>
      </c>
      <c r="Q45" s="108">
        <v>5</v>
      </c>
      <c r="R45" s="64">
        <v>1</v>
      </c>
      <c r="S45" s="64">
        <v>42</v>
      </c>
      <c r="T45" s="64">
        <v>1</v>
      </c>
      <c r="U45" s="38">
        <v>2.4</v>
      </c>
      <c r="V45" s="52">
        <v>24</v>
      </c>
      <c r="W45" s="64">
        <v>0</v>
      </c>
      <c r="X45" s="110">
        <v>0</v>
      </c>
      <c r="Y45" s="64">
        <v>24</v>
      </c>
      <c r="Z45" s="64">
        <v>0</v>
      </c>
      <c r="AA45" s="111">
        <v>0</v>
      </c>
    </row>
    <row r="46" spans="1:27" s="37" customFormat="1" ht="12.75" customHeight="1">
      <c r="A46" s="152">
        <v>2</v>
      </c>
      <c r="B46" s="154">
        <v>443</v>
      </c>
      <c r="C46" s="163" t="s">
        <v>98</v>
      </c>
      <c r="D46" s="164" t="s">
        <v>182</v>
      </c>
      <c r="E46" s="112">
        <v>20</v>
      </c>
      <c r="F46" s="64" t="s">
        <v>197</v>
      </c>
      <c r="G46" s="64">
        <v>30</v>
      </c>
      <c r="H46" s="64">
        <v>20</v>
      </c>
      <c r="I46" s="64">
        <v>368</v>
      </c>
      <c r="J46" s="64">
        <v>60</v>
      </c>
      <c r="K46" s="38">
        <v>16.3</v>
      </c>
      <c r="L46" s="108">
        <v>25</v>
      </c>
      <c r="M46" s="64">
        <v>20</v>
      </c>
      <c r="N46" s="64">
        <v>342</v>
      </c>
      <c r="O46" s="64">
        <v>60</v>
      </c>
      <c r="P46" s="38">
        <v>17.5</v>
      </c>
      <c r="Q46" s="108">
        <v>5</v>
      </c>
      <c r="R46" s="64">
        <v>0</v>
      </c>
      <c r="S46" s="64">
        <v>26</v>
      </c>
      <c r="T46" s="64">
        <v>0</v>
      </c>
      <c r="U46" s="38">
        <v>0</v>
      </c>
      <c r="V46" s="52">
        <v>15</v>
      </c>
      <c r="W46" s="64">
        <v>1</v>
      </c>
      <c r="X46" s="110">
        <v>6.7</v>
      </c>
      <c r="Y46" s="64">
        <v>13</v>
      </c>
      <c r="Z46" s="64">
        <v>0</v>
      </c>
      <c r="AA46" s="111">
        <v>0</v>
      </c>
    </row>
    <row r="47" spans="1:27" s="37" customFormat="1" ht="12.75" customHeight="1">
      <c r="A47" s="152">
        <v>2</v>
      </c>
      <c r="B47" s="154">
        <v>445</v>
      </c>
      <c r="C47" s="163" t="s">
        <v>98</v>
      </c>
      <c r="D47" s="164" t="s">
        <v>183</v>
      </c>
      <c r="E47" s="113"/>
      <c r="F47" s="64"/>
      <c r="G47" s="64"/>
      <c r="H47" s="64"/>
      <c r="I47" s="64"/>
      <c r="J47" s="64"/>
      <c r="K47" s="38" t="s">
        <v>190</v>
      </c>
      <c r="L47" s="108">
        <v>2</v>
      </c>
      <c r="M47" s="64">
        <v>1</v>
      </c>
      <c r="N47" s="64">
        <v>25</v>
      </c>
      <c r="O47" s="64">
        <v>1</v>
      </c>
      <c r="P47" s="38">
        <v>4</v>
      </c>
      <c r="Q47" s="108">
        <v>5</v>
      </c>
      <c r="R47" s="64">
        <v>1</v>
      </c>
      <c r="S47" s="64">
        <v>54</v>
      </c>
      <c r="T47" s="64">
        <v>2</v>
      </c>
      <c r="U47" s="38">
        <v>3.7</v>
      </c>
      <c r="V47" s="52">
        <v>35</v>
      </c>
      <c r="W47" s="64">
        <v>2</v>
      </c>
      <c r="X47" s="110">
        <v>5.7</v>
      </c>
      <c r="Y47" s="64">
        <v>35</v>
      </c>
      <c r="Z47" s="64">
        <v>2</v>
      </c>
      <c r="AA47" s="111">
        <v>5.7</v>
      </c>
    </row>
    <row r="48" spans="1:27" s="37" customFormat="1" ht="12.75" customHeight="1">
      <c r="A48" s="152">
        <v>2</v>
      </c>
      <c r="B48" s="153">
        <v>446</v>
      </c>
      <c r="C48" s="163" t="s">
        <v>98</v>
      </c>
      <c r="D48" s="164" t="s">
        <v>184</v>
      </c>
      <c r="E48" s="113"/>
      <c r="F48" s="64"/>
      <c r="G48" s="64"/>
      <c r="H48" s="64"/>
      <c r="I48" s="64"/>
      <c r="J48" s="64"/>
      <c r="K48" s="38" t="s">
        <v>190</v>
      </c>
      <c r="L48" s="108">
        <v>24</v>
      </c>
      <c r="M48" s="64">
        <v>20</v>
      </c>
      <c r="N48" s="64">
        <v>218</v>
      </c>
      <c r="O48" s="64">
        <v>39</v>
      </c>
      <c r="P48" s="38">
        <v>17.9</v>
      </c>
      <c r="Q48" s="108">
        <v>5</v>
      </c>
      <c r="R48" s="64">
        <v>2</v>
      </c>
      <c r="S48" s="64">
        <v>28</v>
      </c>
      <c r="T48" s="64">
        <v>2</v>
      </c>
      <c r="U48" s="38">
        <v>7.1</v>
      </c>
      <c r="V48" s="52">
        <v>16</v>
      </c>
      <c r="W48" s="64">
        <v>0</v>
      </c>
      <c r="X48" s="110">
        <v>0</v>
      </c>
      <c r="Y48" s="64">
        <v>16</v>
      </c>
      <c r="Z48" s="64">
        <v>0</v>
      </c>
      <c r="AA48" s="111">
        <v>0</v>
      </c>
    </row>
    <row r="49" spans="1:27" s="37" customFormat="1" ht="12.75" customHeight="1">
      <c r="A49" s="155">
        <v>2</v>
      </c>
      <c r="B49" s="159">
        <v>450</v>
      </c>
      <c r="C49" s="163" t="s">
        <v>98</v>
      </c>
      <c r="D49" s="164" t="s">
        <v>185</v>
      </c>
      <c r="E49" s="113"/>
      <c r="F49" s="64"/>
      <c r="G49" s="64"/>
      <c r="H49" s="64"/>
      <c r="I49" s="64"/>
      <c r="J49" s="64"/>
      <c r="K49" s="38" t="s">
        <v>190</v>
      </c>
      <c r="L49" s="108">
        <v>16</v>
      </c>
      <c r="M49" s="64">
        <v>9</v>
      </c>
      <c r="N49" s="64">
        <v>186</v>
      </c>
      <c r="O49" s="64">
        <v>26</v>
      </c>
      <c r="P49" s="38">
        <v>14</v>
      </c>
      <c r="Q49" s="108">
        <v>5</v>
      </c>
      <c r="R49" s="64">
        <v>1</v>
      </c>
      <c r="S49" s="64">
        <v>30</v>
      </c>
      <c r="T49" s="64">
        <v>1</v>
      </c>
      <c r="U49" s="38">
        <v>3.3</v>
      </c>
      <c r="V49" s="52">
        <v>13</v>
      </c>
      <c r="W49" s="64">
        <v>0</v>
      </c>
      <c r="X49" s="110">
        <v>0</v>
      </c>
      <c r="Y49" s="64">
        <v>13</v>
      </c>
      <c r="Z49" s="64">
        <v>0</v>
      </c>
      <c r="AA49" s="111">
        <v>0</v>
      </c>
    </row>
    <row r="50" spans="1:27" s="37" customFormat="1" ht="12.75" customHeight="1">
      <c r="A50" s="157"/>
      <c r="B50" s="153"/>
      <c r="C50" s="163"/>
      <c r="D50" s="164"/>
      <c r="E50" s="52"/>
      <c r="F50" s="64"/>
      <c r="G50" s="64"/>
      <c r="H50" s="64"/>
      <c r="I50" s="64"/>
      <c r="J50" s="64"/>
      <c r="K50" s="38" t="s">
        <v>190</v>
      </c>
      <c r="L50" s="108"/>
      <c r="M50" s="64"/>
      <c r="N50" s="64"/>
      <c r="O50" s="64"/>
      <c r="P50" s="38" t="s">
        <v>190</v>
      </c>
      <c r="Q50" s="108"/>
      <c r="R50" s="64"/>
      <c r="S50" s="64"/>
      <c r="T50" s="64"/>
      <c r="U50" s="38" t="s">
        <v>190</v>
      </c>
      <c r="V50" s="52"/>
      <c r="W50" s="64"/>
      <c r="X50" s="110" t="s">
        <v>190</v>
      </c>
      <c r="Y50" s="64"/>
      <c r="Z50" s="64"/>
      <c r="AA50" s="111" t="s">
        <v>190</v>
      </c>
    </row>
    <row r="51" spans="1:27" s="37" customFormat="1" ht="12.75" customHeight="1">
      <c r="A51" s="157"/>
      <c r="B51" s="153"/>
      <c r="C51" s="163"/>
      <c r="D51" s="164"/>
      <c r="E51" s="52"/>
      <c r="F51" s="64"/>
      <c r="G51" s="64"/>
      <c r="H51" s="64"/>
      <c r="I51" s="64"/>
      <c r="J51" s="64"/>
      <c r="K51" s="38" t="s">
        <v>190</v>
      </c>
      <c r="L51" s="108"/>
      <c r="M51" s="64"/>
      <c r="N51" s="64"/>
      <c r="O51" s="64"/>
      <c r="P51" s="38" t="s">
        <v>190</v>
      </c>
      <c r="Q51" s="108"/>
      <c r="R51" s="64"/>
      <c r="S51" s="64"/>
      <c r="T51" s="64"/>
      <c r="U51" s="38" t="s">
        <v>190</v>
      </c>
      <c r="V51" s="52"/>
      <c r="W51" s="64"/>
      <c r="X51" s="110" t="s">
        <v>190</v>
      </c>
      <c r="Y51" s="64"/>
      <c r="Z51" s="64"/>
      <c r="AA51" s="111" t="s">
        <v>190</v>
      </c>
    </row>
    <row r="52" spans="1:27" s="37" customFormat="1" ht="12.75" customHeight="1">
      <c r="A52" s="157"/>
      <c r="B52" s="153"/>
      <c r="C52" s="163"/>
      <c r="D52" s="164"/>
      <c r="E52" s="52"/>
      <c r="F52" s="64"/>
      <c r="G52" s="64"/>
      <c r="H52" s="64"/>
      <c r="I52" s="64"/>
      <c r="J52" s="64"/>
      <c r="K52" s="38" t="s">
        <v>190</v>
      </c>
      <c r="L52" s="108"/>
      <c r="M52" s="64"/>
      <c r="N52" s="64"/>
      <c r="O52" s="64"/>
      <c r="P52" s="38" t="s">
        <v>190</v>
      </c>
      <c r="Q52" s="108"/>
      <c r="R52" s="64"/>
      <c r="S52" s="64"/>
      <c r="T52" s="64"/>
      <c r="U52" s="38" t="s">
        <v>190</v>
      </c>
      <c r="V52" s="52"/>
      <c r="W52" s="64"/>
      <c r="X52" s="110" t="s">
        <v>190</v>
      </c>
      <c r="Y52" s="64"/>
      <c r="Z52" s="64"/>
      <c r="AA52" s="111" t="s">
        <v>190</v>
      </c>
    </row>
    <row r="53" spans="1:27" s="37" customFormat="1" ht="12.75" customHeight="1">
      <c r="A53" s="157"/>
      <c r="B53" s="153"/>
      <c r="C53" s="163"/>
      <c r="D53" s="164"/>
      <c r="E53" s="52"/>
      <c r="F53" s="64"/>
      <c r="G53" s="64"/>
      <c r="H53" s="64"/>
      <c r="I53" s="64"/>
      <c r="J53" s="64"/>
      <c r="K53" s="38" t="s">
        <v>190</v>
      </c>
      <c r="L53" s="108"/>
      <c r="M53" s="64"/>
      <c r="N53" s="64"/>
      <c r="O53" s="64"/>
      <c r="P53" s="38" t="s">
        <v>190</v>
      </c>
      <c r="Q53" s="108"/>
      <c r="R53" s="64"/>
      <c r="S53" s="64"/>
      <c r="T53" s="64"/>
      <c r="U53" s="38" t="s">
        <v>190</v>
      </c>
      <c r="V53" s="52"/>
      <c r="W53" s="64"/>
      <c r="X53" s="110" t="s">
        <v>190</v>
      </c>
      <c r="Y53" s="64"/>
      <c r="Z53" s="64"/>
      <c r="AA53" s="111" t="s">
        <v>190</v>
      </c>
    </row>
    <row r="54" spans="1:27" s="37" customFormat="1" ht="12.75" customHeight="1">
      <c r="A54" s="157"/>
      <c r="B54" s="153"/>
      <c r="C54" s="163"/>
      <c r="D54" s="164"/>
      <c r="E54" s="52"/>
      <c r="F54" s="64"/>
      <c r="G54" s="64"/>
      <c r="H54" s="64"/>
      <c r="I54" s="64"/>
      <c r="J54" s="64"/>
      <c r="K54" s="38" t="s">
        <v>190</v>
      </c>
      <c r="L54" s="108"/>
      <c r="M54" s="64"/>
      <c r="N54" s="64"/>
      <c r="O54" s="64"/>
      <c r="P54" s="38" t="s">
        <v>190</v>
      </c>
      <c r="Q54" s="108"/>
      <c r="R54" s="64"/>
      <c r="S54" s="64"/>
      <c r="T54" s="64"/>
      <c r="U54" s="38" t="s">
        <v>190</v>
      </c>
      <c r="V54" s="52"/>
      <c r="W54" s="64"/>
      <c r="X54" s="110" t="s">
        <v>190</v>
      </c>
      <c r="Y54" s="64"/>
      <c r="Z54" s="64"/>
      <c r="AA54" s="111" t="s">
        <v>190</v>
      </c>
    </row>
    <row r="55" spans="1:27" s="37" customFormat="1" ht="12.75" customHeight="1">
      <c r="A55" s="157"/>
      <c r="B55" s="153"/>
      <c r="C55" s="163"/>
      <c r="D55" s="164"/>
      <c r="E55" s="52"/>
      <c r="F55" s="64"/>
      <c r="G55" s="64"/>
      <c r="H55" s="64"/>
      <c r="I55" s="64"/>
      <c r="J55" s="64"/>
      <c r="K55" s="38" t="s">
        <v>190</v>
      </c>
      <c r="L55" s="108"/>
      <c r="M55" s="64"/>
      <c r="N55" s="64"/>
      <c r="O55" s="64"/>
      <c r="P55" s="38" t="s">
        <v>190</v>
      </c>
      <c r="Q55" s="108"/>
      <c r="R55" s="64"/>
      <c r="S55" s="64"/>
      <c r="T55" s="64"/>
      <c r="U55" s="38" t="s">
        <v>190</v>
      </c>
      <c r="V55" s="52"/>
      <c r="W55" s="64"/>
      <c r="X55" s="110" t="s">
        <v>190</v>
      </c>
      <c r="Y55" s="64"/>
      <c r="Z55" s="64"/>
      <c r="AA55" s="111" t="s">
        <v>190</v>
      </c>
    </row>
    <row r="56" spans="1:27" s="37" customFormat="1" ht="12.75" customHeight="1" thickBot="1">
      <c r="A56" s="158"/>
      <c r="B56" s="154"/>
      <c r="C56" s="166"/>
      <c r="D56" s="167"/>
      <c r="E56" s="74"/>
      <c r="F56" s="76"/>
      <c r="G56" s="76"/>
      <c r="H56" s="64"/>
      <c r="I56" s="76"/>
      <c r="J56" s="64"/>
      <c r="K56" s="38" t="s">
        <v>190</v>
      </c>
      <c r="L56" s="114"/>
      <c r="M56" s="64"/>
      <c r="N56" s="76"/>
      <c r="O56" s="64"/>
      <c r="P56" s="38" t="s">
        <v>190</v>
      </c>
      <c r="Q56" s="114"/>
      <c r="R56" s="64"/>
      <c r="S56" s="76"/>
      <c r="T56" s="64"/>
      <c r="U56" s="38" t="s">
        <v>190</v>
      </c>
      <c r="V56" s="74"/>
      <c r="W56" s="64"/>
      <c r="X56" s="110" t="s">
        <v>190</v>
      </c>
      <c r="Y56" s="64"/>
      <c r="Z56" s="64"/>
      <c r="AA56" s="111" t="s">
        <v>190</v>
      </c>
    </row>
    <row r="57" spans="1:27" s="37" customFormat="1" ht="12.75" customHeight="1" thickBot="1">
      <c r="A57" s="93"/>
      <c r="B57" s="94">
        <v>900</v>
      </c>
      <c r="C57" s="168"/>
      <c r="D57" s="169" t="s">
        <v>35</v>
      </c>
      <c r="E57" s="95"/>
      <c r="F57" s="116"/>
      <c r="G57" s="116"/>
      <c r="H57" s="116"/>
      <c r="I57" s="116"/>
      <c r="J57" s="116"/>
      <c r="K57" s="117"/>
      <c r="L57" s="115">
        <v>630</v>
      </c>
      <c r="M57" s="115">
        <v>446</v>
      </c>
      <c r="N57" s="115">
        <v>7678</v>
      </c>
      <c r="O57" s="115">
        <v>1652</v>
      </c>
      <c r="P57" s="118">
        <v>21.5</v>
      </c>
      <c r="Q57" s="115">
        <v>197</v>
      </c>
      <c r="R57" s="115">
        <v>62</v>
      </c>
      <c r="S57" s="115">
        <v>1450</v>
      </c>
      <c r="T57" s="115">
        <v>74</v>
      </c>
      <c r="U57" s="118">
        <v>5.1</v>
      </c>
      <c r="V57" s="95"/>
      <c r="W57" s="116"/>
      <c r="X57" s="119"/>
      <c r="Y57" s="116"/>
      <c r="Z57" s="116"/>
      <c r="AA57" s="120"/>
    </row>
    <row r="58" spans="1:27" s="37" customFormat="1" ht="12.75" customHeight="1">
      <c r="A58" s="155">
        <v>2</v>
      </c>
      <c r="B58" s="159">
        <v>201</v>
      </c>
      <c r="C58" s="163" t="s">
        <v>91</v>
      </c>
      <c r="D58" s="170" t="s">
        <v>84</v>
      </c>
      <c r="E58" s="121"/>
      <c r="F58" s="122"/>
      <c r="G58" s="122"/>
      <c r="H58" s="122"/>
      <c r="I58" s="122"/>
      <c r="J58" s="122"/>
      <c r="K58" s="123"/>
      <c r="L58" s="114">
        <v>4</v>
      </c>
      <c r="M58" s="64">
        <v>4</v>
      </c>
      <c r="N58" s="76">
        <v>130</v>
      </c>
      <c r="O58" s="64">
        <v>30</v>
      </c>
      <c r="P58" s="124">
        <v>23.1</v>
      </c>
      <c r="Q58" s="114"/>
      <c r="R58" s="64"/>
      <c r="S58" s="76"/>
      <c r="T58" s="64"/>
      <c r="U58" s="38" t="s">
        <v>190</v>
      </c>
      <c r="V58" s="121"/>
      <c r="W58" s="122"/>
      <c r="X58" s="125"/>
      <c r="Y58" s="122"/>
      <c r="Z58" s="122"/>
      <c r="AA58" s="126"/>
    </row>
    <row r="59" spans="1:27" s="37" customFormat="1" ht="12.75" customHeight="1">
      <c r="A59" s="155">
        <v>2</v>
      </c>
      <c r="B59" s="153">
        <v>202</v>
      </c>
      <c r="C59" s="163" t="s">
        <v>91</v>
      </c>
      <c r="D59" s="164" t="s">
        <v>85</v>
      </c>
      <c r="E59" s="127"/>
      <c r="F59" s="128"/>
      <c r="G59" s="128"/>
      <c r="H59" s="128"/>
      <c r="I59" s="128"/>
      <c r="J59" s="128"/>
      <c r="K59" s="129"/>
      <c r="L59" s="114">
        <v>2</v>
      </c>
      <c r="M59" s="64">
        <v>1</v>
      </c>
      <c r="N59" s="76">
        <v>170</v>
      </c>
      <c r="O59" s="64">
        <v>45</v>
      </c>
      <c r="P59" s="38">
        <v>26.5</v>
      </c>
      <c r="Q59" s="114"/>
      <c r="R59" s="64"/>
      <c r="S59" s="76"/>
      <c r="T59" s="64"/>
      <c r="U59" s="38" t="s">
        <v>190</v>
      </c>
      <c r="V59" s="127"/>
      <c r="W59" s="128"/>
      <c r="X59" s="130"/>
      <c r="Y59" s="128"/>
      <c r="Z59" s="128"/>
      <c r="AA59" s="131"/>
    </row>
    <row r="60" spans="1:27" s="37" customFormat="1" ht="12.75" customHeight="1">
      <c r="A60" s="155">
        <v>2</v>
      </c>
      <c r="B60" s="156">
        <v>203</v>
      </c>
      <c r="C60" s="163" t="s">
        <v>91</v>
      </c>
      <c r="D60" s="171" t="s">
        <v>86</v>
      </c>
      <c r="E60" s="132"/>
      <c r="F60" s="133"/>
      <c r="G60" s="133"/>
      <c r="H60" s="133"/>
      <c r="I60" s="133"/>
      <c r="J60" s="133"/>
      <c r="K60" s="134"/>
      <c r="L60" s="114">
        <v>2</v>
      </c>
      <c r="M60" s="76">
        <v>1</v>
      </c>
      <c r="N60" s="76">
        <v>132</v>
      </c>
      <c r="O60" s="76">
        <v>52</v>
      </c>
      <c r="P60" s="135">
        <v>39.4</v>
      </c>
      <c r="Q60" s="114"/>
      <c r="R60" s="76"/>
      <c r="S60" s="76"/>
      <c r="T60" s="76"/>
      <c r="U60" s="135" t="s">
        <v>190</v>
      </c>
      <c r="V60" s="132"/>
      <c r="W60" s="133"/>
      <c r="X60" s="136"/>
      <c r="Y60" s="133"/>
      <c r="Z60" s="133"/>
      <c r="AA60" s="137"/>
    </row>
    <row r="61" spans="1:27" s="37" customFormat="1" ht="12.75" customHeight="1">
      <c r="A61" s="155">
        <v>2</v>
      </c>
      <c r="B61" s="153">
        <v>205</v>
      </c>
      <c r="C61" s="163" t="s">
        <v>91</v>
      </c>
      <c r="D61" s="165" t="s">
        <v>87</v>
      </c>
      <c r="E61" s="127"/>
      <c r="F61" s="128"/>
      <c r="G61" s="128"/>
      <c r="H61" s="128"/>
      <c r="I61" s="128"/>
      <c r="J61" s="128"/>
      <c r="K61" s="129"/>
      <c r="L61" s="108">
        <v>1</v>
      </c>
      <c r="M61" s="108">
        <v>1</v>
      </c>
      <c r="N61" s="108">
        <v>120</v>
      </c>
      <c r="O61" s="108">
        <v>53</v>
      </c>
      <c r="P61" s="38">
        <v>44.2</v>
      </c>
      <c r="Q61" s="108"/>
      <c r="R61" s="108"/>
      <c r="S61" s="108"/>
      <c r="T61" s="108"/>
      <c r="U61" s="38"/>
      <c r="V61" s="127"/>
      <c r="W61" s="128"/>
      <c r="X61" s="130"/>
      <c r="Y61" s="128"/>
      <c r="Z61" s="128"/>
      <c r="AA61" s="131"/>
    </row>
    <row r="62" spans="1:27" s="37" customFormat="1" ht="12.75" customHeight="1">
      <c r="A62" s="155">
        <v>2</v>
      </c>
      <c r="B62" s="153">
        <v>206</v>
      </c>
      <c r="C62" s="163" t="s">
        <v>91</v>
      </c>
      <c r="D62" s="164" t="s">
        <v>88</v>
      </c>
      <c r="E62" s="127"/>
      <c r="F62" s="128"/>
      <c r="G62" s="128"/>
      <c r="H62" s="128"/>
      <c r="I62" s="128"/>
      <c r="J62" s="128"/>
      <c r="K62" s="129"/>
      <c r="L62" s="108">
        <v>2</v>
      </c>
      <c r="M62" s="108">
        <v>2</v>
      </c>
      <c r="N62" s="108">
        <v>21</v>
      </c>
      <c r="O62" s="108">
        <v>3</v>
      </c>
      <c r="P62" s="38">
        <v>14.3</v>
      </c>
      <c r="Q62" s="108"/>
      <c r="R62" s="108"/>
      <c r="S62" s="108"/>
      <c r="T62" s="108"/>
      <c r="U62" s="38"/>
      <c r="V62" s="127"/>
      <c r="W62" s="128"/>
      <c r="X62" s="130"/>
      <c r="Y62" s="128"/>
      <c r="Z62" s="128"/>
      <c r="AA62" s="131"/>
    </row>
    <row r="63" spans="1:27" ht="12.75" customHeight="1">
      <c r="A63" s="155">
        <v>2</v>
      </c>
      <c r="B63" s="153">
        <v>208</v>
      </c>
      <c r="C63" s="163" t="s">
        <v>91</v>
      </c>
      <c r="D63" s="164" t="s">
        <v>89</v>
      </c>
      <c r="E63" s="127"/>
      <c r="F63" s="128"/>
      <c r="G63" s="128"/>
      <c r="H63" s="128"/>
      <c r="I63" s="128"/>
      <c r="J63" s="128"/>
      <c r="K63" s="129"/>
      <c r="L63" s="108">
        <v>1</v>
      </c>
      <c r="M63" s="108">
        <v>1</v>
      </c>
      <c r="N63" s="108">
        <v>35</v>
      </c>
      <c r="O63" s="108">
        <v>5</v>
      </c>
      <c r="P63" s="38">
        <v>14.3</v>
      </c>
      <c r="Q63" s="108"/>
      <c r="R63" s="108"/>
      <c r="S63" s="108"/>
      <c r="T63" s="108"/>
      <c r="U63" s="38"/>
      <c r="V63" s="127"/>
      <c r="W63" s="128"/>
      <c r="X63" s="130"/>
      <c r="Y63" s="128"/>
      <c r="Z63" s="128"/>
      <c r="AA63" s="131"/>
    </row>
    <row r="64" spans="1:27" ht="12.75" customHeight="1" thickBot="1">
      <c r="A64" s="155">
        <v>2</v>
      </c>
      <c r="B64" s="156">
        <v>209</v>
      </c>
      <c r="C64" s="163" t="s">
        <v>91</v>
      </c>
      <c r="D64" s="171" t="s">
        <v>90</v>
      </c>
      <c r="E64" s="132"/>
      <c r="F64" s="133"/>
      <c r="G64" s="133"/>
      <c r="H64" s="133"/>
      <c r="I64" s="133"/>
      <c r="J64" s="133"/>
      <c r="K64" s="134"/>
      <c r="L64" s="138">
        <v>1</v>
      </c>
      <c r="M64" s="138">
        <v>1</v>
      </c>
      <c r="N64" s="138">
        <v>120</v>
      </c>
      <c r="O64" s="138">
        <v>53</v>
      </c>
      <c r="P64" s="135">
        <v>44.2</v>
      </c>
      <c r="Q64" s="138"/>
      <c r="R64" s="138"/>
      <c r="S64" s="138"/>
      <c r="T64" s="138"/>
      <c r="U64" s="135"/>
      <c r="V64" s="132"/>
      <c r="W64" s="133"/>
      <c r="X64" s="136"/>
      <c r="Y64" s="133"/>
      <c r="Z64" s="133"/>
      <c r="AA64" s="137"/>
    </row>
    <row r="65" spans="1:27" ht="12.75" customHeight="1" thickBot="1">
      <c r="A65" s="93"/>
      <c r="B65" s="94">
        <v>999</v>
      </c>
      <c r="C65" s="168"/>
      <c r="D65" s="169" t="s">
        <v>34</v>
      </c>
      <c r="E65" s="95"/>
      <c r="F65" s="116"/>
      <c r="G65" s="116"/>
      <c r="H65" s="116"/>
      <c r="I65" s="116"/>
      <c r="J65" s="116"/>
      <c r="K65" s="117"/>
      <c r="L65" s="115">
        <v>13</v>
      </c>
      <c r="M65" s="115">
        <v>11</v>
      </c>
      <c r="N65" s="115">
        <v>728</v>
      </c>
      <c r="O65" s="115">
        <v>241</v>
      </c>
      <c r="P65" s="118">
        <v>33.1</v>
      </c>
      <c r="Q65" s="115">
        <v>0</v>
      </c>
      <c r="R65" s="115">
        <v>0</v>
      </c>
      <c r="S65" s="115">
        <v>0</v>
      </c>
      <c r="T65" s="115">
        <v>0</v>
      </c>
      <c r="U65" s="118" t="s">
        <v>190</v>
      </c>
      <c r="V65" s="95"/>
      <c r="W65" s="116"/>
      <c r="X65" s="119"/>
      <c r="Y65" s="116"/>
      <c r="Z65" s="116"/>
      <c r="AA65" s="120"/>
    </row>
    <row r="66" spans="1:27" ht="12.75" customHeight="1" thickBot="1">
      <c r="A66" s="93"/>
      <c r="B66" s="139">
        <v>1000</v>
      </c>
      <c r="C66" s="248" t="s">
        <v>22</v>
      </c>
      <c r="D66" s="249"/>
      <c r="E66" s="95"/>
      <c r="F66" s="116"/>
      <c r="G66" s="140">
        <v>244</v>
      </c>
      <c r="H66" s="140">
        <v>175</v>
      </c>
      <c r="I66" s="140">
        <v>2821</v>
      </c>
      <c r="J66" s="140">
        <v>652</v>
      </c>
      <c r="K66" s="118">
        <v>23.1</v>
      </c>
      <c r="L66" s="141">
        <v>643</v>
      </c>
      <c r="M66" s="140">
        <v>457</v>
      </c>
      <c r="N66" s="140">
        <v>8406</v>
      </c>
      <c r="O66" s="140">
        <v>1893</v>
      </c>
      <c r="P66" s="118">
        <v>22.5</v>
      </c>
      <c r="Q66" s="141">
        <v>197</v>
      </c>
      <c r="R66" s="140">
        <v>62</v>
      </c>
      <c r="S66" s="140">
        <v>1450</v>
      </c>
      <c r="T66" s="140">
        <v>74</v>
      </c>
      <c r="U66" s="118">
        <v>5.1</v>
      </c>
      <c r="V66" s="100">
        <v>2195</v>
      </c>
      <c r="W66" s="140">
        <v>177</v>
      </c>
      <c r="X66" s="142">
        <v>8.1</v>
      </c>
      <c r="Y66" s="140">
        <v>1727</v>
      </c>
      <c r="Z66" s="140">
        <v>104</v>
      </c>
      <c r="AA66" s="143">
        <v>6</v>
      </c>
    </row>
    <row r="67" spans="1:27" ht="12.75" customHeight="1">
      <c r="A67" s="160"/>
      <c r="B67" s="144"/>
      <c r="C67" s="172"/>
      <c r="D67" s="173"/>
      <c r="E67" s="91"/>
      <c r="F67" s="174"/>
      <c r="G67" s="174"/>
      <c r="H67" s="174"/>
      <c r="I67" s="174"/>
      <c r="J67" s="174"/>
      <c r="K67" s="175"/>
      <c r="L67" s="174"/>
      <c r="M67" s="174"/>
      <c r="N67" s="174"/>
      <c r="O67" s="174"/>
      <c r="P67" s="175"/>
      <c r="Q67" s="174"/>
      <c r="R67" s="174"/>
      <c r="S67" s="174"/>
      <c r="T67" s="174"/>
      <c r="U67" s="175"/>
      <c r="V67" s="174"/>
      <c r="W67" s="174"/>
      <c r="X67" s="176"/>
      <c r="Y67" s="174"/>
      <c r="Z67" s="174"/>
      <c r="AA67" s="176"/>
    </row>
    <row r="68" ht="12.75" customHeight="1">
      <c r="A68" s="177" t="s">
        <v>198</v>
      </c>
    </row>
    <row r="69" spans="1:5" ht="12.75" customHeight="1">
      <c r="A69" s="177" t="s">
        <v>199</v>
      </c>
      <c r="E69" s="145" t="s">
        <v>200</v>
      </c>
    </row>
  </sheetData>
  <sheetProtection/>
  <mergeCells count="26">
    <mergeCell ref="C66:D66"/>
    <mergeCell ref="C4:E4"/>
    <mergeCell ref="G4:I4"/>
    <mergeCell ref="B3:N3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T58:T64 R58:R64 O58:O64 M58:M64 J10:J56 H10:H56 O10:O56 M10:M56 T10:T56 R10:R56 W10:W56 Z10:Z56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6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E69" r:id="rId1" display="http://www.stat.go.jp/info/seido/9-5.html"/>
  </hyperlinks>
  <printOptions/>
  <pageMargins left="0.2" right="0.2" top="0.29" bottom="0.2" header="0.1968503937007874" footer="0.1968503937007874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2006-12-05T08:52:31Z</cp:lastPrinted>
  <dcterms:created xsi:type="dcterms:W3CDTF">2002-01-07T10:53:07Z</dcterms:created>
  <dcterms:modified xsi:type="dcterms:W3CDTF">2006-12-06T02:12:58Z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