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7650" yWindow="15" windowWidth="7680" windowHeight="7860" tabRatio="928" activeTab="0"/>
  </bookViews>
  <sheets>
    <sheet name="基金・財団" sheetId="1" r:id="rId1"/>
  </sheets>
  <definedNames/>
  <calcPr fullCalcOnLoad="1"/>
</workbook>
</file>

<file path=xl/sharedStrings.xml><?xml version="1.0" encoding="utf-8"?>
<sst xmlns="http://schemas.openxmlformats.org/spreadsheetml/2006/main" count="731" uniqueCount="119">
  <si>
    <t>主な事業</t>
  </si>
  <si>
    <t>直接事業</t>
  </si>
  <si>
    <t>名　　称</t>
  </si>
  <si>
    <t>広報啓発</t>
  </si>
  <si>
    <t>調査研究</t>
  </si>
  <si>
    <t>相談事業</t>
  </si>
  <si>
    <t>交流促進</t>
  </si>
  <si>
    <t>国際交流</t>
  </si>
  <si>
    <t>健康増進</t>
  </si>
  <si>
    <t>その他の事項</t>
  </si>
  <si>
    <t>（注）主な事業のうち実施しているものには「○」を記入。</t>
  </si>
  <si>
    <t>男女共同
参画・女性
のための
施設運営</t>
  </si>
  <si>
    <t>市町村・
民間団体
補助事業</t>
  </si>
  <si>
    <t>設置年月日</t>
  </si>
  <si>
    <r>
      <t>①500
②</t>
    </r>
    <r>
      <rPr>
        <sz val="11"/>
        <rFont val="ＭＳ Ｐゴシック"/>
        <family val="3"/>
      </rPr>
      <t>100</t>
    </r>
  </si>
  <si>
    <r>
      <t>①19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</t>
    </r>
  </si>
  <si>
    <t/>
  </si>
  <si>
    <t>基金・
基本財産
（百万円）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</si>
  <si>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</si>
  <si>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</si>
  <si>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</si>
  <si>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</si>
  <si>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</si>
  <si>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</si>
  <si>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</si>
  <si>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</si>
  <si>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</si>
  <si>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</si>
  <si>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</si>
  <si>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</si>
  <si>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</si>
  <si>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</si>
  <si>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</si>
  <si>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</si>
  <si>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</si>
  <si>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</si>
  <si>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</si>
  <si>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</si>
  <si>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</si>
  <si>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</si>
  <si>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</si>
  <si>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</si>
  <si>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</si>
  <si>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</si>
  <si>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</si>
  <si>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</si>
  <si>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</si>
  <si>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</si>
  <si>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</si>
  <si>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</si>
  <si>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</si>
  <si>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</si>
  <si>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</si>
  <si>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</si>
  <si>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</si>
  <si>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</si>
  <si>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</si>
  <si>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</si>
  <si>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</si>
  <si>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</si>
  <si>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</si>
  <si>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</si>
  <si>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</si>
  <si>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</si>
  <si>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</si>
  <si>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</si>
  <si>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</si>
  <si>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</si>
  <si>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</si>
  <si>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</si>
  <si>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</si>
  <si>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</si>
  <si>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</si>
  <si>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</si>
  <si>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</si>
  <si>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</si>
  <si>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</si>
  <si>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</si>
  <si>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</si>
  <si>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</si>
  <si>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さいたま市</t>
  </si>
  <si>
    <t>静岡市</t>
  </si>
  <si>
    <r>
      <t>①</t>
    </r>
    <r>
      <rPr>
        <sz val="11"/>
        <rFont val="ＭＳ Ｐゴシック"/>
        <family val="3"/>
      </rPr>
      <t>3430</t>
    </r>
    <r>
      <rPr>
        <sz val="11"/>
        <rFont val="ＭＳ Ｐゴシック"/>
        <family val="3"/>
      </rPr>
      <t xml:space="preserve">
②</t>
    </r>
    <r>
      <rPr>
        <sz val="11"/>
        <rFont val="ＭＳ Ｐゴシック"/>
        <family val="3"/>
      </rPr>
      <t>100</t>
    </r>
  </si>
  <si>
    <t>８　男女共同参画・女性関係事業を推進するための基金・財団</t>
  </si>
  <si>
    <t>(財)北海道女性協会</t>
  </si>
  <si>
    <t>○</t>
  </si>
  <si>
    <t>なし</t>
  </si>
  <si>
    <t>（財）福島県青少年育成・男女共生推進機構</t>
  </si>
  <si>
    <t>（財）とちぎ男女共同参画財団</t>
  </si>
  <si>
    <t>（財）新潟県女性財団</t>
  </si>
  <si>
    <t>（財）富山県女性財団</t>
  </si>
  <si>
    <t>（財）いしかわ女性基金</t>
  </si>
  <si>
    <t>(財)長野県勤労者福祉事業団</t>
  </si>
  <si>
    <t>(財)あいち女性総合センター</t>
  </si>
  <si>
    <t>①大阪府女性基金
②（財）大阪府男女共同参画推進財団</t>
  </si>
  <si>
    <t>①平成3年10月21日　　　②平成6年4月1日</t>
  </si>
  <si>
    <t>①公益信託しまね女性ファンド
②しまね女性センター</t>
  </si>
  <si>
    <t>①平成4年4月24日
②平成10年10月12日</t>
  </si>
  <si>
    <t>(財)広島県女性会議</t>
  </si>
  <si>
    <t>(財)やまぐち女性財団</t>
  </si>
  <si>
    <t>(財)福岡県女性財団</t>
  </si>
  <si>
    <t>(財)佐賀県女性と生涯学習財団</t>
  </si>
  <si>
    <t>(財)おきなわ女性財団</t>
  </si>
  <si>
    <t>(財)川崎市指定都市記念事業公社</t>
  </si>
  <si>
    <t>　</t>
  </si>
  <si>
    <t>①平成4年4月1日　　　　②平成5年2月1日</t>
  </si>
  <si>
    <t>（財）千葉県青少年女性協会</t>
  </si>
  <si>
    <t>（財）ふくい女性財団</t>
  </si>
  <si>
    <t>(財)三重県文化振興事業団（指定管理者制度導入）</t>
  </si>
  <si>
    <t>（財）えひめ女性財団</t>
  </si>
  <si>
    <t>（財）札幌市青少年女性活動協会</t>
  </si>
  <si>
    <t>財団法人　こうち男女共同参画社会づくり財団</t>
  </si>
  <si>
    <t>（財）せんだい男女共同参画財団</t>
  </si>
  <si>
    <t>（財）千葉市文化振興財団</t>
  </si>
  <si>
    <t>（財）横浜市女性協会(平成17年9月１日に（財）横浜市男女共同参画推進協会に名称変更）</t>
  </si>
  <si>
    <t>（財）京都市女性協会</t>
  </si>
  <si>
    <t>①大阪市男女共同参画施策推進基金
②（財）大阪市女性協会</t>
  </si>
  <si>
    <t>（財）福岡市女性協会</t>
  </si>
  <si>
    <t>（財）アジア女性交流・研究フォーラム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</si>
</sst>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>
        <color indexed="8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>
        <color indexed="8"/>
      </top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distributed" vertical="center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176" fontId="3" fillId="0" borderId="38" xfId="0" applyNumberFormat="1" applyFont="1" applyBorder="1" applyAlignment="1">
      <alignment horizontal="distributed" vertical="center"/>
    </xf>
    <xf numFmtId="0" fontId="2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230" fontId="2" fillId="0" borderId="44" xfId="0" applyNumberFormat="1" applyFont="1" applyBorder="1" applyAlignment="1">
      <alignment horizontal="left" vertical="center"/>
    </xf>
    <xf numFmtId="230" fontId="2" fillId="0" borderId="5" xfId="0" applyNumberFormat="1" applyFont="1" applyBorder="1" applyAlignment="1">
      <alignment horizontal="left" vertical="center"/>
    </xf>
    <xf numFmtId="230" fontId="2" fillId="0" borderId="5" xfId="0" applyNumberFormat="1" applyFont="1" applyBorder="1" applyAlignment="1">
      <alignment horizontal="left" vertical="center" wrapText="1"/>
    </xf>
    <xf numFmtId="230" fontId="2" fillId="0" borderId="7" xfId="0" applyNumberFormat="1" applyFont="1" applyBorder="1" applyAlignment="1">
      <alignment horizontal="left" vertical="center"/>
    </xf>
    <xf numFmtId="230" fontId="2" fillId="0" borderId="23" xfId="0" applyNumberFormat="1" applyFont="1" applyBorder="1" applyAlignment="1">
      <alignment horizontal="left" vertical="center"/>
    </xf>
    <xf numFmtId="230" fontId="2" fillId="0" borderId="43" xfId="0" applyNumberFormat="1" applyFont="1" applyBorder="1" applyAlignment="1">
      <alignment horizontal="left" vertical="center"/>
    </xf>
    <xf numFmtId="230" fontId="2" fillId="0" borderId="45" xfId="0" applyNumberFormat="1" applyFont="1" applyBorder="1" applyAlignment="1">
      <alignment horizontal="left" vertical="center" wrapText="1"/>
    </xf>
    <xf numFmtId="230" fontId="2" fillId="0" borderId="41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54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9.875" style="1" customWidth="1"/>
    <col min="3" max="3" width="32.375" style="1" customWidth="1"/>
    <col min="4" max="4" width="9.875" style="1" customWidth="1"/>
    <col min="5" max="5" width="17.00390625" style="1" customWidth="1"/>
    <col min="6" max="6" width="8.50390625" style="1" customWidth="1"/>
    <col min="7" max="7" width="4.875" style="1" customWidth="1"/>
    <col min="8" max="8" width="4.75390625" style="1" customWidth="1"/>
    <col min="9" max="9" width="4.875" style="1" customWidth="1"/>
    <col min="10" max="10" width="4.625" style="1" customWidth="1"/>
    <col min="11" max="11" width="4.875" style="1" customWidth="1"/>
    <col min="12" max="12" width="4.75390625" style="1" customWidth="1"/>
    <col min="13" max="13" width="5.125" style="1" customWidth="1"/>
    <col min="14" max="14" width="7.75390625" style="1" customWidth="1"/>
    <col min="15" max="15" width="2.50390625" style="1" customWidth="1"/>
    <col min="16" max="16" width="9.00390625" style="12" customWidth="1"/>
    <col min="17" max="16384" width="9.00390625" style="1" customWidth="1"/>
  </cols>
  <sheetData>
    <row r="1" ht="26.25" customHeight="1" thickBot="1">
      <c r="B1" s="14" t="s">
        <v>83</v>
      </c>
    </row>
    <row r="2" spans="2:14" ht="12">
      <c r="B2" s="70" t="s">
        <v>79</v>
      </c>
      <c r="C2" s="4"/>
      <c r="D2" s="73" t="s">
        <v>17</v>
      </c>
      <c r="E2" s="73" t="s">
        <v>13</v>
      </c>
      <c r="F2" s="76" t="s">
        <v>0</v>
      </c>
      <c r="G2" s="77"/>
      <c r="H2" s="77"/>
      <c r="I2" s="77"/>
      <c r="J2" s="77"/>
      <c r="K2" s="77"/>
      <c r="L2" s="77"/>
      <c r="M2" s="77"/>
      <c r="N2" s="78"/>
    </row>
    <row r="3" spans="2:15" ht="12" customHeight="1">
      <c r="B3" s="71"/>
      <c r="C3" s="12"/>
      <c r="D3" s="74"/>
      <c r="E3" s="74"/>
      <c r="F3" s="79" t="s">
        <v>11</v>
      </c>
      <c r="G3" s="83" t="s">
        <v>1</v>
      </c>
      <c r="H3" s="84"/>
      <c r="I3" s="84"/>
      <c r="J3" s="84"/>
      <c r="K3" s="84"/>
      <c r="L3" s="84"/>
      <c r="M3" s="85"/>
      <c r="N3" s="81" t="s">
        <v>12</v>
      </c>
      <c r="O3" s="15"/>
    </row>
    <row r="4" spans="2:15" ht="39.75" customHeight="1" thickBot="1">
      <c r="B4" s="72"/>
      <c r="C4" s="13" t="s">
        <v>2</v>
      </c>
      <c r="D4" s="75"/>
      <c r="E4" s="75"/>
      <c r="F4" s="80"/>
      <c r="G4" s="38" t="s">
        <v>3</v>
      </c>
      <c r="H4" s="39" t="s">
        <v>4</v>
      </c>
      <c r="I4" s="38" t="s">
        <v>5</v>
      </c>
      <c r="J4" s="38" t="s">
        <v>6</v>
      </c>
      <c r="K4" s="39" t="s">
        <v>7</v>
      </c>
      <c r="L4" s="38" t="s">
        <v>8</v>
      </c>
      <c r="M4" s="39" t="s">
        <v>9</v>
      </c>
      <c r="N4" s="82"/>
      <c r="O4" s="16"/>
    </row>
    <row r="5" spans="2:14" ht="15.75" customHeight="1" thickTop="1">
      <c r="B5" s="2" t="s">
        <v>18</v>
      </c>
      <c r="C5" s="20" t="s">
        <v>84</v>
      </c>
      <c r="D5" s="45">
        <v>2.1</v>
      </c>
      <c r="E5" s="60">
        <v>26623</v>
      </c>
      <c r="F5" s="42" t="s">
        <v>85</v>
      </c>
      <c r="G5" s="43" t="s">
        <v>85</v>
      </c>
      <c r="H5" s="43" t="s">
        <v>16</v>
      </c>
      <c r="I5" s="43" t="s">
        <v>85</v>
      </c>
      <c r="J5" s="43" t="s">
        <v>85</v>
      </c>
      <c r="K5" s="43" t="s">
        <v>16</v>
      </c>
      <c r="L5" s="43" t="s">
        <v>16</v>
      </c>
      <c r="M5" s="43" t="s">
        <v>16</v>
      </c>
      <c r="N5" s="44" t="s">
        <v>16</v>
      </c>
    </row>
    <row r="6" spans="2:14" ht="12" customHeight="1">
      <c r="B6" s="2" t="s">
        <v>19</v>
      </c>
      <c r="C6" s="21" t="s">
        <v>86</v>
      </c>
      <c r="D6" s="46"/>
      <c r="E6" s="61" t="s">
        <v>16</v>
      </c>
      <c r="F6" s="7" t="s">
        <v>16</v>
      </c>
      <c r="G6" s="6" t="s">
        <v>16</v>
      </c>
      <c r="H6" s="7" t="s">
        <v>16</v>
      </c>
      <c r="I6" s="6" t="s">
        <v>16</v>
      </c>
      <c r="J6" s="7" t="s">
        <v>16</v>
      </c>
      <c r="K6" s="6" t="s">
        <v>16</v>
      </c>
      <c r="L6" s="7" t="s">
        <v>16</v>
      </c>
      <c r="M6" s="6" t="s">
        <v>16</v>
      </c>
      <c r="N6" s="22" t="s">
        <v>16</v>
      </c>
    </row>
    <row r="7" spans="2:14" ht="12" customHeight="1">
      <c r="B7" s="2" t="s">
        <v>20</v>
      </c>
      <c r="C7" s="21" t="s">
        <v>86</v>
      </c>
      <c r="D7" s="46"/>
      <c r="E7" s="61" t="s">
        <v>16</v>
      </c>
      <c r="F7" s="7" t="s">
        <v>16</v>
      </c>
      <c r="G7" s="6" t="s">
        <v>16</v>
      </c>
      <c r="H7" s="7" t="s">
        <v>16</v>
      </c>
      <c r="I7" s="6" t="s">
        <v>16</v>
      </c>
      <c r="J7" s="7" t="s">
        <v>16</v>
      </c>
      <c r="K7" s="6" t="s">
        <v>16</v>
      </c>
      <c r="L7" s="7" t="s">
        <v>16</v>
      </c>
      <c r="M7" s="6" t="s">
        <v>16</v>
      </c>
      <c r="N7" s="22" t="s">
        <v>16</v>
      </c>
    </row>
    <row r="8" spans="2:14" ht="12" customHeight="1">
      <c r="B8" s="2" t="s">
        <v>21</v>
      </c>
      <c r="C8" s="21" t="s">
        <v>86</v>
      </c>
      <c r="D8" s="46"/>
      <c r="E8" s="61" t="s">
        <v>16</v>
      </c>
      <c r="F8" s="7" t="s">
        <v>16</v>
      </c>
      <c r="G8" s="6" t="s">
        <v>16</v>
      </c>
      <c r="H8" s="7" t="s">
        <v>16</v>
      </c>
      <c r="I8" s="6" t="s">
        <v>16</v>
      </c>
      <c r="J8" s="7" t="s">
        <v>16</v>
      </c>
      <c r="K8" s="6" t="s">
        <v>16</v>
      </c>
      <c r="L8" s="7" t="s">
        <v>16</v>
      </c>
      <c r="M8" s="6" t="s">
        <v>16</v>
      </c>
      <c r="N8" s="22" t="s">
        <v>16</v>
      </c>
    </row>
    <row r="9" spans="2:14" ht="12" customHeight="1">
      <c r="B9" s="2" t="s">
        <v>22</v>
      </c>
      <c r="C9" s="21" t="s">
        <v>86</v>
      </c>
      <c r="D9" s="46"/>
      <c r="E9" s="61" t="s">
        <v>16</v>
      </c>
      <c r="F9" s="7" t="s">
        <v>16</v>
      </c>
      <c r="G9" s="6" t="s">
        <v>16</v>
      </c>
      <c r="H9" s="7" t="s">
        <v>16</v>
      </c>
      <c r="I9" s="6" t="s">
        <v>16</v>
      </c>
      <c r="J9" s="7" t="s">
        <v>16</v>
      </c>
      <c r="K9" s="6" t="s">
        <v>16</v>
      </c>
      <c r="L9" s="7" t="s">
        <v>16</v>
      </c>
      <c r="M9" s="6" t="s">
        <v>16</v>
      </c>
      <c r="N9" s="22" t="s">
        <v>16</v>
      </c>
    </row>
    <row r="10" spans="2:14" ht="12" customHeight="1">
      <c r="B10" s="2" t="s">
        <v>23</v>
      </c>
      <c r="C10" s="21" t="s">
        <v>86</v>
      </c>
      <c r="D10" s="46"/>
      <c r="E10" s="61" t="s">
        <v>16</v>
      </c>
      <c r="F10" s="7" t="s">
        <v>16</v>
      </c>
      <c r="G10" s="6" t="s">
        <v>16</v>
      </c>
      <c r="H10" s="7" t="s">
        <v>16</v>
      </c>
      <c r="I10" s="6" t="s">
        <v>16</v>
      </c>
      <c r="J10" s="7" t="s">
        <v>16</v>
      </c>
      <c r="K10" s="6" t="s">
        <v>16</v>
      </c>
      <c r="L10" s="7" t="s">
        <v>16</v>
      </c>
      <c r="M10" s="6" t="s">
        <v>16</v>
      </c>
      <c r="N10" s="22" t="s">
        <v>16</v>
      </c>
    </row>
    <row r="11" spans="2:14" ht="25.5" customHeight="1">
      <c r="B11" s="2" t="s">
        <v>24</v>
      </c>
      <c r="C11" s="21" t="s">
        <v>87</v>
      </c>
      <c r="D11" s="46">
        <v>15</v>
      </c>
      <c r="E11" s="61">
        <v>36617</v>
      </c>
      <c r="F11" s="7" t="s">
        <v>85</v>
      </c>
      <c r="G11" s="6" t="s">
        <v>16</v>
      </c>
      <c r="H11" s="7" t="s">
        <v>16</v>
      </c>
      <c r="I11" s="6" t="s">
        <v>16</v>
      </c>
      <c r="J11" s="7" t="s">
        <v>16</v>
      </c>
      <c r="K11" s="6" t="s">
        <v>16</v>
      </c>
      <c r="L11" s="7" t="s">
        <v>16</v>
      </c>
      <c r="M11" s="6" t="s">
        <v>85</v>
      </c>
      <c r="N11" s="22" t="s">
        <v>16</v>
      </c>
    </row>
    <row r="12" spans="2:14" ht="12" customHeight="1">
      <c r="B12" s="2" t="s">
        <v>25</v>
      </c>
      <c r="C12" s="21" t="s">
        <v>86</v>
      </c>
      <c r="D12" s="46"/>
      <c r="E12" s="61" t="s">
        <v>16</v>
      </c>
      <c r="F12" s="7" t="s">
        <v>16</v>
      </c>
      <c r="G12" s="6" t="s">
        <v>16</v>
      </c>
      <c r="H12" s="7" t="s">
        <v>16</v>
      </c>
      <c r="I12" s="6" t="s">
        <v>16</v>
      </c>
      <c r="J12" s="7" t="s">
        <v>16</v>
      </c>
      <c r="K12" s="6" t="s">
        <v>16</v>
      </c>
      <c r="L12" s="7" t="s">
        <v>16</v>
      </c>
      <c r="M12" s="6" t="s">
        <v>16</v>
      </c>
      <c r="N12" s="22" t="s">
        <v>16</v>
      </c>
    </row>
    <row r="13" spans="2:14" ht="12" customHeight="1">
      <c r="B13" s="2" t="s">
        <v>26</v>
      </c>
      <c r="C13" s="21" t="s">
        <v>88</v>
      </c>
      <c r="D13" s="46">
        <v>38</v>
      </c>
      <c r="E13" s="61">
        <v>34851</v>
      </c>
      <c r="F13" s="7" t="s">
        <v>85</v>
      </c>
      <c r="G13" s="6" t="s">
        <v>16</v>
      </c>
      <c r="H13" s="7" t="s">
        <v>16</v>
      </c>
      <c r="I13" s="6" t="s">
        <v>16</v>
      </c>
      <c r="J13" s="7" t="s">
        <v>16</v>
      </c>
      <c r="K13" s="6" t="s">
        <v>16</v>
      </c>
      <c r="L13" s="7" t="s">
        <v>16</v>
      </c>
      <c r="M13" s="6" t="s">
        <v>16</v>
      </c>
      <c r="N13" s="22" t="s">
        <v>16</v>
      </c>
    </row>
    <row r="14" spans="2:14" ht="12" customHeight="1">
      <c r="B14" s="2" t="s">
        <v>27</v>
      </c>
      <c r="C14" s="21" t="s">
        <v>86</v>
      </c>
      <c r="D14" s="46"/>
      <c r="E14" s="61" t="s">
        <v>16</v>
      </c>
      <c r="F14" s="7" t="s">
        <v>16</v>
      </c>
      <c r="G14" s="6" t="s">
        <v>16</v>
      </c>
      <c r="H14" s="7" t="s">
        <v>16</v>
      </c>
      <c r="I14" s="6" t="s">
        <v>16</v>
      </c>
      <c r="J14" s="7" t="s">
        <v>16</v>
      </c>
      <c r="K14" s="6" t="s">
        <v>16</v>
      </c>
      <c r="L14" s="7" t="s">
        <v>16</v>
      </c>
      <c r="M14" s="6" t="s">
        <v>16</v>
      </c>
      <c r="N14" s="22" t="s">
        <v>16</v>
      </c>
    </row>
    <row r="15" spans="2:14" ht="12" customHeight="1">
      <c r="B15" s="2" t="s">
        <v>28</v>
      </c>
      <c r="C15" s="21" t="s">
        <v>86</v>
      </c>
      <c r="D15" s="46"/>
      <c r="E15" s="61" t="s">
        <v>16</v>
      </c>
      <c r="F15" s="7" t="s">
        <v>16</v>
      </c>
      <c r="G15" s="6" t="s">
        <v>16</v>
      </c>
      <c r="H15" s="7" t="s">
        <v>16</v>
      </c>
      <c r="I15" s="6" t="s">
        <v>16</v>
      </c>
      <c r="J15" s="7" t="s">
        <v>16</v>
      </c>
      <c r="K15" s="6" t="s">
        <v>16</v>
      </c>
      <c r="L15" s="7" t="s">
        <v>16</v>
      </c>
      <c r="M15" s="6" t="s">
        <v>16</v>
      </c>
      <c r="N15" s="22" t="s">
        <v>16</v>
      </c>
    </row>
    <row r="16" spans="2:14" ht="12" customHeight="1">
      <c r="B16" s="2" t="s">
        <v>29</v>
      </c>
      <c r="C16" s="21" t="s">
        <v>106</v>
      </c>
      <c r="D16" s="46">
        <v>1</v>
      </c>
      <c r="E16" s="61">
        <v>24258</v>
      </c>
      <c r="F16" s="7" t="s">
        <v>85</v>
      </c>
      <c r="G16" s="6" t="s">
        <v>16</v>
      </c>
      <c r="H16" s="7" t="s">
        <v>16</v>
      </c>
      <c r="I16" s="6" t="s">
        <v>16</v>
      </c>
      <c r="J16" s="7" t="s">
        <v>16</v>
      </c>
      <c r="K16" s="6" t="s">
        <v>16</v>
      </c>
      <c r="L16" s="7" t="s">
        <v>16</v>
      </c>
      <c r="M16" s="6" t="s">
        <v>16</v>
      </c>
      <c r="N16" s="22" t="s">
        <v>16</v>
      </c>
    </row>
    <row r="17" spans="2:14" ht="12" customHeight="1">
      <c r="B17" s="2" t="s">
        <v>30</v>
      </c>
      <c r="C17" s="21" t="s">
        <v>86</v>
      </c>
      <c r="D17" s="47"/>
      <c r="E17" s="61" t="s">
        <v>16</v>
      </c>
      <c r="F17" s="7" t="s">
        <v>16</v>
      </c>
      <c r="G17" s="6" t="s">
        <v>16</v>
      </c>
      <c r="H17" s="7" t="s">
        <v>16</v>
      </c>
      <c r="I17" s="6" t="s">
        <v>16</v>
      </c>
      <c r="J17" s="7" t="s">
        <v>16</v>
      </c>
      <c r="K17" s="6" t="s">
        <v>16</v>
      </c>
      <c r="L17" s="7" t="s">
        <v>16</v>
      </c>
      <c r="M17" s="6" t="s">
        <v>16</v>
      </c>
      <c r="N17" s="22" t="s">
        <v>16</v>
      </c>
    </row>
    <row r="18" spans="2:14" ht="12" customHeight="1">
      <c r="B18" s="2" t="s">
        <v>31</v>
      </c>
      <c r="C18" s="21" t="s">
        <v>86</v>
      </c>
      <c r="D18" s="47"/>
      <c r="E18" s="61" t="s">
        <v>16</v>
      </c>
      <c r="F18" s="7" t="s">
        <v>16</v>
      </c>
      <c r="G18" s="6" t="s">
        <v>16</v>
      </c>
      <c r="H18" s="7" t="s">
        <v>16</v>
      </c>
      <c r="I18" s="6" t="s">
        <v>16</v>
      </c>
      <c r="J18" s="7" t="s">
        <v>16</v>
      </c>
      <c r="K18" s="6" t="s">
        <v>16</v>
      </c>
      <c r="L18" s="7" t="s">
        <v>16</v>
      </c>
      <c r="M18" s="6" t="s">
        <v>16</v>
      </c>
      <c r="N18" s="22" t="s">
        <v>16</v>
      </c>
    </row>
    <row r="19" spans="2:14" ht="12" customHeight="1">
      <c r="B19" s="2" t="s">
        <v>32</v>
      </c>
      <c r="C19" s="21" t="s">
        <v>89</v>
      </c>
      <c r="D19" s="46">
        <v>115</v>
      </c>
      <c r="E19" s="61">
        <v>34079</v>
      </c>
      <c r="F19" s="7" t="s">
        <v>85</v>
      </c>
      <c r="G19" s="6" t="s">
        <v>16</v>
      </c>
      <c r="H19" s="7" t="s">
        <v>16</v>
      </c>
      <c r="I19" s="6" t="s">
        <v>16</v>
      </c>
      <c r="J19" s="7" t="s">
        <v>16</v>
      </c>
      <c r="K19" s="6" t="s">
        <v>16</v>
      </c>
      <c r="L19" s="7" t="s">
        <v>16</v>
      </c>
      <c r="M19" s="6" t="s">
        <v>16</v>
      </c>
      <c r="N19" s="22" t="s">
        <v>16</v>
      </c>
    </row>
    <row r="20" spans="2:14" ht="12" customHeight="1">
      <c r="B20" s="2" t="s">
        <v>33</v>
      </c>
      <c r="C20" s="21" t="s">
        <v>90</v>
      </c>
      <c r="D20" s="47">
        <v>47</v>
      </c>
      <c r="E20" s="61">
        <v>35398</v>
      </c>
      <c r="F20" s="7" t="s">
        <v>16</v>
      </c>
      <c r="G20" s="6" t="s">
        <v>16</v>
      </c>
      <c r="H20" s="7" t="s">
        <v>16</v>
      </c>
      <c r="I20" s="6" t="s">
        <v>16</v>
      </c>
      <c r="J20" s="7" t="s">
        <v>16</v>
      </c>
      <c r="K20" s="6" t="s">
        <v>16</v>
      </c>
      <c r="L20" s="7" t="s">
        <v>16</v>
      </c>
      <c r="M20" s="6" t="s">
        <v>16</v>
      </c>
      <c r="N20" s="22" t="s">
        <v>16</v>
      </c>
    </row>
    <row r="21" spans="2:14" ht="12" customHeight="1">
      <c r="B21" s="2" t="s">
        <v>34</v>
      </c>
      <c r="C21" s="21" t="s">
        <v>91</v>
      </c>
      <c r="D21" s="46">
        <v>301</v>
      </c>
      <c r="E21" s="61">
        <v>33865</v>
      </c>
      <c r="F21" s="7" t="s">
        <v>16</v>
      </c>
      <c r="G21" s="6" t="s">
        <v>85</v>
      </c>
      <c r="H21" s="7" t="s">
        <v>85</v>
      </c>
      <c r="I21" s="6" t="s">
        <v>16</v>
      </c>
      <c r="J21" s="7" t="s">
        <v>85</v>
      </c>
      <c r="K21" s="6" t="s">
        <v>16</v>
      </c>
      <c r="L21" s="7" t="s">
        <v>16</v>
      </c>
      <c r="M21" s="6" t="s">
        <v>85</v>
      </c>
      <c r="N21" s="22" t="s">
        <v>85</v>
      </c>
    </row>
    <row r="22" spans="2:14" ht="12" customHeight="1">
      <c r="B22" s="2" t="s">
        <v>35</v>
      </c>
      <c r="C22" s="21" t="s">
        <v>107</v>
      </c>
      <c r="D22" s="46">
        <v>506.7</v>
      </c>
      <c r="E22" s="61">
        <v>35004</v>
      </c>
      <c r="F22" s="7" t="s">
        <v>16</v>
      </c>
      <c r="G22" s="6" t="s">
        <v>85</v>
      </c>
      <c r="H22" s="7" t="s">
        <v>16</v>
      </c>
      <c r="I22" s="6" t="s">
        <v>16</v>
      </c>
      <c r="J22" s="7" t="s">
        <v>85</v>
      </c>
      <c r="K22" s="6" t="s">
        <v>16</v>
      </c>
      <c r="L22" s="7" t="s">
        <v>85</v>
      </c>
      <c r="M22" s="6" t="s">
        <v>85</v>
      </c>
      <c r="N22" s="22" t="s">
        <v>85</v>
      </c>
    </row>
    <row r="23" spans="2:14" ht="12" customHeight="1">
      <c r="B23" s="2" t="s">
        <v>36</v>
      </c>
      <c r="C23" s="21" t="s">
        <v>86</v>
      </c>
      <c r="D23" s="47"/>
      <c r="E23" s="61" t="s">
        <v>16</v>
      </c>
      <c r="F23" s="7" t="s">
        <v>16</v>
      </c>
      <c r="G23" s="6" t="s">
        <v>16</v>
      </c>
      <c r="H23" s="7" t="s">
        <v>16</v>
      </c>
      <c r="I23" s="6" t="s">
        <v>16</v>
      </c>
      <c r="J23" s="7" t="s">
        <v>16</v>
      </c>
      <c r="K23" s="6" t="s">
        <v>16</v>
      </c>
      <c r="L23" s="7" t="s">
        <v>16</v>
      </c>
      <c r="M23" s="6" t="s">
        <v>16</v>
      </c>
      <c r="N23" s="22" t="s">
        <v>16</v>
      </c>
    </row>
    <row r="24" spans="1:14" ht="12" customHeight="1">
      <c r="A24" s="11"/>
      <c r="B24" s="2" t="s">
        <v>37</v>
      </c>
      <c r="C24" s="21" t="s">
        <v>92</v>
      </c>
      <c r="D24" s="46">
        <v>5</v>
      </c>
      <c r="E24" s="61">
        <v>25318</v>
      </c>
      <c r="F24" s="7" t="s">
        <v>85</v>
      </c>
      <c r="G24" s="6" t="s">
        <v>16</v>
      </c>
      <c r="H24" s="7" t="s">
        <v>16</v>
      </c>
      <c r="I24" s="6" t="s">
        <v>16</v>
      </c>
      <c r="J24" s="7" t="s">
        <v>16</v>
      </c>
      <c r="K24" s="6" t="s">
        <v>16</v>
      </c>
      <c r="L24" s="7" t="s">
        <v>16</v>
      </c>
      <c r="M24" s="6" t="s">
        <v>16</v>
      </c>
      <c r="N24" s="22" t="s">
        <v>16</v>
      </c>
    </row>
    <row r="25" spans="2:14" ht="12" customHeight="1">
      <c r="B25" s="2" t="s">
        <v>38</v>
      </c>
      <c r="C25" s="21" t="s">
        <v>86</v>
      </c>
      <c r="D25" s="47"/>
      <c r="E25" s="61" t="s">
        <v>16</v>
      </c>
      <c r="F25" s="7" t="s">
        <v>16</v>
      </c>
      <c r="G25" s="6" t="s">
        <v>16</v>
      </c>
      <c r="H25" s="7" t="s">
        <v>16</v>
      </c>
      <c r="I25" s="6" t="s">
        <v>16</v>
      </c>
      <c r="J25" s="7" t="s">
        <v>16</v>
      </c>
      <c r="K25" s="6" t="s">
        <v>16</v>
      </c>
      <c r="L25" s="7" t="s">
        <v>16</v>
      </c>
      <c r="M25" s="6" t="s">
        <v>16</v>
      </c>
      <c r="N25" s="22" t="s">
        <v>16</v>
      </c>
    </row>
    <row r="26" spans="2:14" ht="12" customHeight="1">
      <c r="B26" s="2" t="s">
        <v>39</v>
      </c>
      <c r="C26" s="21" t="s">
        <v>86</v>
      </c>
      <c r="D26" s="47"/>
      <c r="E26" s="61" t="s">
        <v>16</v>
      </c>
      <c r="F26" s="7" t="s">
        <v>16</v>
      </c>
      <c r="G26" s="6" t="s">
        <v>16</v>
      </c>
      <c r="H26" s="7" t="s">
        <v>16</v>
      </c>
      <c r="I26" s="6" t="s">
        <v>16</v>
      </c>
      <c r="J26" s="7" t="s">
        <v>16</v>
      </c>
      <c r="K26" s="6" t="s">
        <v>16</v>
      </c>
      <c r="L26" s="7" t="s">
        <v>16</v>
      </c>
      <c r="M26" s="6" t="s">
        <v>16</v>
      </c>
      <c r="N26" s="22" t="s">
        <v>16</v>
      </c>
    </row>
    <row r="27" spans="2:14" ht="12" customHeight="1">
      <c r="B27" s="2" t="s">
        <v>40</v>
      </c>
      <c r="C27" s="21" t="s">
        <v>93</v>
      </c>
      <c r="D27" s="46">
        <v>100</v>
      </c>
      <c r="E27" s="61">
        <v>35156</v>
      </c>
      <c r="F27" s="7" t="s">
        <v>85</v>
      </c>
      <c r="G27" s="6" t="s">
        <v>85</v>
      </c>
      <c r="H27" s="7" t="s">
        <v>16</v>
      </c>
      <c r="I27" s="6" t="s">
        <v>16</v>
      </c>
      <c r="J27" s="7" t="s">
        <v>85</v>
      </c>
      <c r="K27" s="6" t="s">
        <v>85</v>
      </c>
      <c r="L27" s="7" t="s">
        <v>85</v>
      </c>
      <c r="M27" s="6" t="s">
        <v>16</v>
      </c>
      <c r="N27" s="22" t="s">
        <v>16</v>
      </c>
    </row>
    <row r="28" spans="2:14" ht="27.75" customHeight="1">
      <c r="B28" s="2" t="s">
        <v>41</v>
      </c>
      <c r="C28" s="21" t="s">
        <v>108</v>
      </c>
      <c r="D28" s="47">
        <v>2000</v>
      </c>
      <c r="E28" s="61">
        <v>33688</v>
      </c>
      <c r="F28" s="7" t="s">
        <v>85</v>
      </c>
      <c r="G28" s="6" t="s">
        <v>16</v>
      </c>
      <c r="H28" s="7" t="s">
        <v>16</v>
      </c>
      <c r="I28" s="6" t="s">
        <v>16</v>
      </c>
      <c r="J28" s="7" t="s">
        <v>16</v>
      </c>
      <c r="K28" s="6" t="s">
        <v>16</v>
      </c>
      <c r="L28" s="7" t="s">
        <v>16</v>
      </c>
      <c r="M28" s="6" t="s">
        <v>16</v>
      </c>
      <c r="N28" s="22" t="s">
        <v>16</v>
      </c>
    </row>
    <row r="29" spans="2:14" ht="12" customHeight="1">
      <c r="B29" s="2" t="s">
        <v>42</v>
      </c>
      <c r="C29" s="21" t="s">
        <v>86</v>
      </c>
      <c r="D29" s="47"/>
      <c r="E29" s="61" t="s">
        <v>16</v>
      </c>
      <c r="F29" s="7" t="s">
        <v>16</v>
      </c>
      <c r="G29" s="6" t="s">
        <v>16</v>
      </c>
      <c r="H29" s="7" t="s">
        <v>16</v>
      </c>
      <c r="I29" s="6" t="s">
        <v>16</v>
      </c>
      <c r="J29" s="7" t="s">
        <v>16</v>
      </c>
      <c r="K29" s="6" t="s">
        <v>16</v>
      </c>
      <c r="L29" s="7" t="s">
        <v>16</v>
      </c>
      <c r="M29" s="6" t="s">
        <v>16</v>
      </c>
      <c r="N29" s="22" t="s">
        <v>16</v>
      </c>
    </row>
    <row r="30" spans="2:14" ht="12" customHeight="1">
      <c r="B30" s="2" t="s">
        <v>43</v>
      </c>
      <c r="C30" s="21" t="s">
        <v>86</v>
      </c>
      <c r="D30" s="47"/>
      <c r="E30" s="61" t="s">
        <v>16</v>
      </c>
      <c r="F30" s="7" t="s">
        <v>16</v>
      </c>
      <c r="G30" s="6" t="s">
        <v>16</v>
      </c>
      <c r="H30" s="7" t="s">
        <v>16</v>
      </c>
      <c r="I30" s="6" t="s">
        <v>16</v>
      </c>
      <c r="J30" s="7" t="s">
        <v>16</v>
      </c>
      <c r="K30" s="6" t="s">
        <v>16</v>
      </c>
      <c r="L30" s="7" t="s">
        <v>16</v>
      </c>
      <c r="M30" s="6" t="s">
        <v>16</v>
      </c>
      <c r="N30" s="22" t="s">
        <v>16</v>
      </c>
    </row>
    <row r="31" spans="2:14" ht="32.25" customHeight="1">
      <c r="B31" s="2" t="s">
        <v>44</v>
      </c>
      <c r="C31" s="21" t="s">
        <v>94</v>
      </c>
      <c r="D31" s="50" t="s">
        <v>82</v>
      </c>
      <c r="E31" s="62" t="s">
        <v>95</v>
      </c>
      <c r="F31" s="7" t="s">
        <v>85</v>
      </c>
      <c r="G31" s="6" t="s">
        <v>85</v>
      </c>
      <c r="H31" s="7" t="s">
        <v>16</v>
      </c>
      <c r="I31" s="6" t="s">
        <v>16</v>
      </c>
      <c r="J31" s="7" t="s">
        <v>16</v>
      </c>
      <c r="K31" s="6" t="s">
        <v>16</v>
      </c>
      <c r="L31" s="7" t="s">
        <v>16</v>
      </c>
      <c r="M31" s="6" t="s">
        <v>16</v>
      </c>
      <c r="N31" s="22" t="s">
        <v>85</v>
      </c>
    </row>
    <row r="32" spans="2:14" ht="12" customHeight="1">
      <c r="B32" s="2" t="s">
        <v>45</v>
      </c>
      <c r="C32" s="21" t="s">
        <v>86</v>
      </c>
      <c r="D32" s="47"/>
      <c r="E32" s="61" t="s">
        <v>16</v>
      </c>
      <c r="F32" s="7" t="s">
        <v>16</v>
      </c>
      <c r="G32" s="6" t="s">
        <v>16</v>
      </c>
      <c r="H32" s="7" t="s">
        <v>16</v>
      </c>
      <c r="I32" s="6" t="s">
        <v>16</v>
      </c>
      <c r="J32" s="7" t="s">
        <v>16</v>
      </c>
      <c r="K32" s="6" t="s">
        <v>16</v>
      </c>
      <c r="L32" s="7" t="s">
        <v>16</v>
      </c>
      <c r="M32" s="6" t="s">
        <v>16</v>
      </c>
      <c r="N32" s="22" t="s">
        <v>16</v>
      </c>
    </row>
    <row r="33" spans="2:14" ht="12" customHeight="1">
      <c r="B33" s="2" t="s">
        <v>46</v>
      </c>
      <c r="C33" s="21" t="s">
        <v>86</v>
      </c>
      <c r="D33" s="47"/>
      <c r="E33" s="61" t="s">
        <v>16</v>
      </c>
      <c r="F33" s="7" t="s">
        <v>16</v>
      </c>
      <c r="G33" s="6" t="s">
        <v>16</v>
      </c>
      <c r="H33" s="7" t="s">
        <v>16</v>
      </c>
      <c r="I33" s="6" t="s">
        <v>16</v>
      </c>
      <c r="J33" s="7" t="s">
        <v>16</v>
      </c>
      <c r="K33" s="6" t="s">
        <v>16</v>
      </c>
      <c r="L33" s="7" t="s">
        <v>16</v>
      </c>
      <c r="M33" s="6" t="s">
        <v>16</v>
      </c>
      <c r="N33" s="22" t="s">
        <v>16</v>
      </c>
    </row>
    <row r="34" spans="2:14" ht="12" customHeight="1">
      <c r="B34" s="2" t="s">
        <v>47</v>
      </c>
      <c r="C34" s="21" t="s">
        <v>86</v>
      </c>
      <c r="D34" s="47"/>
      <c r="E34" s="61" t="s">
        <v>16</v>
      </c>
      <c r="F34" s="7" t="s">
        <v>16</v>
      </c>
      <c r="G34" s="6" t="s">
        <v>16</v>
      </c>
      <c r="H34" s="7" t="s">
        <v>16</v>
      </c>
      <c r="I34" s="6" t="s">
        <v>16</v>
      </c>
      <c r="J34" s="7" t="s">
        <v>16</v>
      </c>
      <c r="K34" s="6" t="s">
        <v>16</v>
      </c>
      <c r="L34" s="7" t="s">
        <v>16</v>
      </c>
      <c r="M34" s="6" t="s">
        <v>16</v>
      </c>
      <c r="N34" s="22" t="s">
        <v>16</v>
      </c>
    </row>
    <row r="35" spans="2:14" ht="12" customHeight="1">
      <c r="B35" s="2" t="s">
        <v>48</v>
      </c>
      <c r="C35" s="21" t="s">
        <v>86</v>
      </c>
      <c r="D35" s="47"/>
      <c r="E35" s="61" t="s">
        <v>16</v>
      </c>
      <c r="F35" s="7" t="s">
        <v>16</v>
      </c>
      <c r="G35" s="6" t="s">
        <v>16</v>
      </c>
      <c r="H35" s="7" t="s">
        <v>16</v>
      </c>
      <c r="I35" s="6" t="s">
        <v>16</v>
      </c>
      <c r="J35" s="7" t="s">
        <v>16</v>
      </c>
      <c r="K35" s="6" t="s">
        <v>16</v>
      </c>
      <c r="L35" s="7" t="s">
        <v>16</v>
      </c>
      <c r="M35" s="6" t="s">
        <v>16</v>
      </c>
      <c r="N35" s="22" t="s">
        <v>16</v>
      </c>
    </row>
    <row r="36" spans="2:14" ht="26.25" customHeight="1">
      <c r="B36" s="2" t="s">
        <v>49</v>
      </c>
      <c r="C36" s="21" t="s">
        <v>96</v>
      </c>
      <c r="D36" s="51" t="s">
        <v>14</v>
      </c>
      <c r="E36" s="62" t="s">
        <v>97</v>
      </c>
      <c r="F36" s="7" t="s">
        <v>85</v>
      </c>
      <c r="G36" s="6" t="s">
        <v>16</v>
      </c>
      <c r="H36" s="7" t="s">
        <v>16</v>
      </c>
      <c r="I36" s="6" t="s">
        <v>16</v>
      </c>
      <c r="J36" s="7" t="s">
        <v>16</v>
      </c>
      <c r="K36" s="6" t="s">
        <v>16</v>
      </c>
      <c r="L36" s="7" t="s">
        <v>16</v>
      </c>
      <c r="M36" s="6" t="s">
        <v>16</v>
      </c>
      <c r="N36" s="22" t="s">
        <v>85</v>
      </c>
    </row>
    <row r="37" spans="2:14" ht="12" customHeight="1">
      <c r="B37" s="2" t="s">
        <v>50</v>
      </c>
      <c r="C37" s="21" t="s">
        <v>86</v>
      </c>
      <c r="D37" s="47"/>
      <c r="E37" s="61" t="s">
        <v>16</v>
      </c>
      <c r="F37" s="7" t="s">
        <v>16</v>
      </c>
      <c r="G37" s="6" t="s">
        <v>16</v>
      </c>
      <c r="H37" s="7" t="s">
        <v>16</v>
      </c>
      <c r="I37" s="6" t="s">
        <v>16</v>
      </c>
      <c r="J37" s="7" t="s">
        <v>16</v>
      </c>
      <c r="K37" s="6" t="s">
        <v>16</v>
      </c>
      <c r="L37" s="7" t="s">
        <v>16</v>
      </c>
      <c r="M37" s="6" t="s">
        <v>16</v>
      </c>
      <c r="N37" s="22" t="s">
        <v>16</v>
      </c>
    </row>
    <row r="38" spans="2:14" ht="12" customHeight="1">
      <c r="B38" s="2" t="s">
        <v>51</v>
      </c>
      <c r="C38" s="21" t="s">
        <v>98</v>
      </c>
      <c r="D38" s="46">
        <v>74</v>
      </c>
      <c r="E38" s="61">
        <v>32378</v>
      </c>
      <c r="F38" s="7" t="s">
        <v>85</v>
      </c>
      <c r="G38" s="6" t="s">
        <v>16</v>
      </c>
      <c r="H38" s="7" t="s">
        <v>16</v>
      </c>
      <c r="I38" s="6" t="s">
        <v>16</v>
      </c>
      <c r="J38" s="7" t="s">
        <v>16</v>
      </c>
      <c r="K38" s="6" t="s">
        <v>16</v>
      </c>
      <c r="L38" s="7" t="s">
        <v>16</v>
      </c>
      <c r="M38" s="6" t="s">
        <v>16</v>
      </c>
      <c r="N38" s="22" t="s">
        <v>16</v>
      </c>
    </row>
    <row r="39" spans="2:14" ht="12" customHeight="1">
      <c r="B39" s="2" t="s">
        <v>52</v>
      </c>
      <c r="C39" s="21" t="s">
        <v>99</v>
      </c>
      <c r="D39" s="47">
        <v>1000</v>
      </c>
      <c r="E39" s="61">
        <v>34243</v>
      </c>
      <c r="F39" s="7" t="s">
        <v>16</v>
      </c>
      <c r="G39" s="6" t="s">
        <v>85</v>
      </c>
      <c r="H39" s="7" t="s">
        <v>16</v>
      </c>
      <c r="I39" s="6" t="s">
        <v>16</v>
      </c>
      <c r="J39" s="7" t="s">
        <v>85</v>
      </c>
      <c r="K39" s="6" t="s">
        <v>16</v>
      </c>
      <c r="L39" s="7" t="s">
        <v>16</v>
      </c>
      <c r="M39" s="6" t="s">
        <v>85</v>
      </c>
      <c r="N39" s="22" t="s">
        <v>85</v>
      </c>
    </row>
    <row r="40" spans="2:14" ht="12" customHeight="1">
      <c r="B40" s="2" t="s">
        <v>53</v>
      </c>
      <c r="C40" s="21" t="s">
        <v>86</v>
      </c>
      <c r="D40" s="47"/>
      <c r="E40" s="61" t="s">
        <v>16</v>
      </c>
      <c r="F40" s="7" t="s">
        <v>16</v>
      </c>
      <c r="G40" s="6" t="s">
        <v>16</v>
      </c>
      <c r="H40" s="7" t="s">
        <v>16</v>
      </c>
      <c r="I40" s="6" t="s">
        <v>16</v>
      </c>
      <c r="J40" s="7" t="s">
        <v>16</v>
      </c>
      <c r="K40" s="6" t="s">
        <v>16</v>
      </c>
      <c r="L40" s="7" t="s">
        <v>16</v>
      </c>
      <c r="M40" s="6" t="s">
        <v>16</v>
      </c>
      <c r="N40" s="22" t="s">
        <v>16</v>
      </c>
    </row>
    <row r="41" spans="2:14" ht="12" customHeight="1">
      <c r="B41" s="2" t="s">
        <v>54</v>
      </c>
      <c r="C41" s="21" t="s">
        <v>86</v>
      </c>
      <c r="D41" s="47"/>
      <c r="E41" s="61" t="s">
        <v>16</v>
      </c>
      <c r="F41" s="7" t="s">
        <v>16</v>
      </c>
      <c r="G41" s="6" t="s">
        <v>16</v>
      </c>
      <c r="H41" s="7" t="s">
        <v>16</v>
      </c>
      <c r="I41" s="6" t="s">
        <v>16</v>
      </c>
      <c r="J41" s="7" t="s">
        <v>16</v>
      </c>
      <c r="K41" s="6" t="s">
        <v>16</v>
      </c>
      <c r="L41" s="7" t="s">
        <v>16</v>
      </c>
      <c r="M41" s="6" t="s">
        <v>16</v>
      </c>
      <c r="N41" s="22" t="s">
        <v>16</v>
      </c>
    </row>
    <row r="42" spans="2:14" ht="12" customHeight="1">
      <c r="B42" s="2" t="s">
        <v>55</v>
      </c>
      <c r="C42" s="21" t="s">
        <v>109</v>
      </c>
      <c r="D42" s="47">
        <v>1000</v>
      </c>
      <c r="E42" s="61">
        <v>33329</v>
      </c>
      <c r="F42" s="7" t="s">
        <v>85</v>
      </c>
      <c r="G42" s="6" t="s">
        <v>85</v>
      </c>
      <c r="H42" s="7" t="s">
        <v>85</v>
      </c>
      <c r="I42" s="6" t="s">
        <v>16</v>
      </c>
      <c r="J42" s="7" t="s">
        <v>85</v>
      </c>
      <c r="K42" s="6" t="s">
        <v>16</v>
      </c>
      <c r="L42" s="7" t="s">
        <v>16</v>
      </c>
      <c r="M42" s="6" t="s">
        <v>16</v>
      </c>
      <c r="N42" s="22" t="s">
        <v>16</v>
      </c>
    </row>
    <row r="43" spans="2:14" ht="15.75" customHeight="1">
      <c r="B43" s="2" t="s">
        <v>56</v>
      </c>
      <c r="C43" s="69" t="s">
        <v>111</v>
      </c>
      <c r="D43" s="46">
        <v>10</v>
      </c>
      <c r="E43" s="61">
        <v>36082</v>
      </c>
      <c r="F43" s="7" t="s">
        <v>85</v>
      </c>
      <c r="G43" s="6" t="s">
        <v>16</v>
      </c>
      <c r="H43" s="7" t="s">
        <v>16</v>
      </c>
      <c r="I43" s="6" t="s">
        <v>16</v>
      </c>
      <c r="J43" s="7" t="s">
        <v>85</v>
      </c>
      <c r="K43" s="6" t="s">
        <v>85</v>
      </c>
      <c r="L43" s="7" t="s">
        <v>85</v>
      </c>
      <c r="M43" s="6" t="s">
        <v>85</v>
      </c>
      <c r="N43" s="22" t="s">
        <v>16</v>
      </c>
    </row>
    <row r="44" spans="2:14" ht="12" customHeight="1">
      <c r="B44" s="2" t="s">
        <v>57</v>
      </c>
      <c r="C44" s="21" t="s">
        <v>100</v>
      </c>
      <c r="D44" s="46">
        <v>200</v>
      </c>
      <c r="E44" s="61">
        <v>35156</v>
      </c>
      <c r="F44" s="7" t="s">
        <v>85</v>
      </c>
      <c r="G44" s="6" t="s">
        <v>16</v>
      </c>
      <c r="H44" s="7" t="s">
        <v>16</v>
      </c>
      <c r="I44" s="6" t="s">
        <v>16</v>
      </c>
      <c r="J44" s="7" t="s">
        <v>16</v>
      </c>
      <c r="K44" s="6" t="s">
        <v>16</v>
      </c>
      <c r="L44" s="7" t="s">
        <v>16</v>
      </c>
      <c r="M44" s="6" t="s">
        <v>16</v>
      </c>
      <c r="N44" s="22" t="s">
        <v>16</v>
      </c>
    </row>
    <row r="45" spans="2:14" ht="12" customHeight="1">
      <c r="B45" s="2" t="s">
        <v>58</v>
      </c>
      <c r="C45" s="21" t="s">
        <v>101</v>
      </c>
      <c r="D45" s="46">
        <v>20</v>
      </c>
      <c r="E45" s="61">
        <v>34673</v>
      </c>
      <c r="F45" s="7" t="s">
        <v>85</v>
      </c>
      <c r="G45" s="6" t="s">
        <v>16</v>
      </c>
      <c r="H45" s="7" t="s">
        <v>16</v>
      </c>
      <c r="I45" s="6" t="s">
        <v>16</v>
      </c>
      <c r="J45" s="7" t="s">
        <v>16</v>
      </c>
      <c r="K45" s="6" t="s">
        <v>16</v>
      </c>
      <c r="L45" s="7" t="s">
        <v>16</v>
      </c>
      <c r="M45" s="6" t="s">
        <v>16</v>
      </c>
      <c r="N45" s="22" t="s">
        <v>16</v>
      </c>
    </row>
    <row r="46" spans="2:14" ht="12" customHeight="1">
      <c r="B46" s="2" t="s">
        <v>59</v>
      </c>
      <c r="C46" s="21" t="s">
        <v>86</v>
      </c>
      <c r="D46" s="47"/>
      <c r="E46" s="61" t="s">
        <v>16</v>
      </c>
      <c r="F46" s="7" t="s">
        <v>16</v>
      </c>
      <c r="G46" s="6" t="s">
        <v>16</v>
      </c>
      <c r="H46" s="7" t="s">
        <v>16</v>
      </c>
      <c r="I46" s="6" t="s">
        <v>16</v>
      </c>
      <c r="J46" s="7" t="s">
        <v>16</v>
      </c>
      <c r="K46" s="6" t="s">
        <v>16</v>
      </c>
      <c r="L46" s="7" t="s">
        <v>16</v>
      </c>
      <c r="M46" s="6" t="s">
        <v>16</v>
      </c>
      <c r="N46" s="22" t="s">
        <v>16</v>
      </c>
    </row>
    <row r="47" spans="2:14" ht="12" customHeight="1">
      <c r="B47" s="2" t="s">
        <v>60</v>
      </c>
      <c r="C47" s="21" t="s">
        <v>86</v>
      </c>
      <c r="D47" s="47"/>
      <c r="E47" s="61" t="s">
        <v>16</v>
      </c>
      <c r="F47" s="7" t="s">
        <v>16</v>
      </c>
      <c r="G47" s="6" t="s">
        <v>16</v>
      </c>
      <c r="H47" s="7" t="s">
        <v>16</v>
      </c>
      <c r="I47" s="6" t="s">
        <v>16</v>
      </c>
      <c r="J47" s="7" t="s">
        <v>16</v>
      </c>
      <c r="K47" s="6" t="s">
        <v>16</v>
      </c>
      <c r="L47" s="7" t="s">
        <v>16</v>
      </c>
      <c r="M47" s="6" t="s">
        <v>16</v>
      </c>
      <c r="N47" s="22" t="s">
        <v>16</v>
      </c>
    </row>
    <row r="48" spans="2:14" ht="12" customHeight="1">
      <c r="B48" s="2" t="s">
        <v>61</v>
      </c>
      <c r="C48" s="21" t="s">
        <v>86</v>
      </c>
      <c r="D48" s="47"/>
      <c r="E48" s="61" t="s">
        <v>16</v>
      </c>
      <c r="F48" s="7" t="s">
        <v>16</v>
      </c>
      <c r="G48" s="6" t="s">
        <v>16</v>
      </c>
      <c r="H48" s="7" t="s">
        <v>16</v>
      </c>
      <c r="I48" s="6" t="s">
        <v>16</v>
      </c>
      <c r="J48" s="7" t="s">
        <v>16</v>
      </c>
      <c r="K48" s="6" t="s">
        <v>16</v>
      </c>
      <c r="L48" s="7" t="s">
        <v>16</v>
      </c>
      <c r="M48" s="6" t="s">
        <v>16</v>
      </c>
      <c r="N48" s="22" t="s">
        <v>16</v>
      </c>
    </row>
    <row r="49" spans="2:14" ht="12" customHeight="1">
      <c r="B49" s="2" t="s">
        <v>62</v>
      </c>
      <c r="C49" s="21" t="s">
        <v>86</v>
      </c>
      <c r="D49" s="47"/>
      <c r="E49" s="61" t="s">
        <v>16</v>
      </c>
      <c r="F49" s="7" t="s">
        <v>16</v>
      </c>
      <c r="G49" s="6" t="s">
        <v>16</v>
      </c>
      <c r="H49" s="7" t="s">
        <v>16</v>
      </c>
      <c r="I49" s="6" t="s">
        <v>16</v>
      </c>
      <c r="J49" s="7" t="s">
        <v>16</v>
      </c>
      <c r="K49" s="6" t="s">
        <v>16</v>
      </c>
      <c r="L49" s="7" t="s">
        <v>16</v>
      </c>
      <c r="M49" s="6" t="s">
        <v>16</v>
      </c>
      <c r="N49" s="22" t="s">
        <v>16</v>
      </c>
    </row>
    <row r="50" spans="2:14" ht="12" customHeight="1">
      <c r="B50" s="2" t="s">
        <v>63</v>
      </c>
      <c r="C50" s="21" t="s">
        <v>86</v>
      </c>
      <c r="D50" s="47"/>
      <c r="E50" s="61" t="s">
        <v>16</v>
      </c>
      <c r="F50" s="7" t="s">
        <v>16</v>
      </c>
      <c r="G50" s="6" t="s">
        <v>16</v>
      </c>
      <c r="H50" s="7" t="s">
        <v>16</v>
      </c>
      <c r="I50" s="6" t="s">
        <v>16</v>
      </c>
      <c r="J50" s="7" t="s">
        <v>16</v>
      </c>
      <c r="K50" s="6" t="s">
        <v>16</v>
      </c>
      <c r="L50" s="7" t="s">
        <v>16</v>
      </c>
      <c r="M50" s="6" t="s">
        <v>16</v>
      </c>
      <c r="N50" s="22" t="s">
        <v>16</v>
      </c>
    </row>
    <row r="51" spans="2:14" ht="12" customHeight="1" thickBot="1">
      <c r="B51" s="2" t="s">
        <v>64</v>
      </c>
      <c r="C51" s="24" t="s">
        <v>102</v>
      </c>
      <c r="D51" s="48">
        <v>377.15</v>
      </c>
      <c r="E51" s="63">
        <v>34323</v>
      </c>
      <c r="F51" s="9" t="s">
        <v>85</v>
      </c>
      <c r="G51" s="8" t="s">
        <v>85</v>
      </c>
      <c r="H51" s="9" t="s">
        <v>16</v>
      </c>
      <c r="I51" s="8" t="s">
        <v>85</v>
      </c>
      <c r="J51" s="9" t="s">
        <v>85</v>
      </c>
      <c r="K51" s="8" t="s">
        <v>85</v>
      </c>
      <c r="L51" s="9" t="s">
        <v>16</v>
      </c>
      <c r="M51" s="8" t="s">
        <v>85</v>
      </c>
      <c r="N51" s="25" t="s">
        <v>16</v>
      </c>
    </row>
    <row r="52" spans="2:14" ht="15.75" customHeight="1" thickBot="1">
      <c r="B52" s="3" t="s">
        <v>78</v>
      </c>
      <c r="C52" s="26"/>
      <c r="D52" s="49"/>
      <c r="E52" s="64"/>
      <c r="F52" s="19">
        <f>COUNTIF(F5:F51,"○")</f>
        <v>16</v>
      </c>
      <c r="G52" s="19">
        <f aca="true" t="shared" si="0" ref="G52:N52">COUNTIF(G5:G51,"○")</f>
        <v>8</v>
      </c>
      <c r="H52" s="19">
        <f t="shared" si="0"/>
        <v>2</v>
      </c>
      <c r="I52" s="19">
        <f t="shared" si="0"/>
        <v>2</v>
      </c>
      <c r="J52" s="19">
        <f t="shared" si="0"/>
        <v>8</v>
      </c>
      <c r="K52" s="19">
        <f t="shared" si="0"/>
        <v>3</v>
      </c>
      <c r="L52" s="19">
        <f t="shared" si="0"/>
        <v>3</v>
      </c>
      <c r="M52" s="19">
        <f t="shared" si="0"/>
        <v>6</v>
      </c>
      <c r="N52" s="29">
        <f t="shared" si="0"/>
        <v>5</v>
      </c>
    </row>
    <row r="53" spans="2:14" ht="12.75" customHeight="1">
      <c r="B53" s="10" t="s">
        <v>65</v>
      </c>
      <c r="C53" s="30" t="s">
        <v>110</v>
      </c>
      <c r="D53" s="59">
        <v>10</v>
      </c>
      <c r="E53" s="65">
        <v>29312</v>
      </c>
      <c r="F53" s="41" t="s">
        <v>85</v>
      </c>
      <c r="G53" s="41" t="s">
        <v>16</v>
      </c>
      <c r="H53" s="41" t="s">
        <v>16</v>
      </c>
      <c r="I53" s="41" t="s">
        <v>16</v>
      </c>
      <c r="J53" s="41" t="s">
        <v>16</v>
      </c>
      <c r="K53" s="41" t="s">
        <v>16</v>
      </c>
      <c r="L53" s="41" t="s">
        <v>16</v>
      </c>
      <c r="M53" s="41" t="s">
        <v>16</v>
      </c>
      <c r="N53" s="40" t="s">
        <v>16</v>
      </c>
    </row>
    <row r="54" spans="2:14" ht="12" customHeight="1">
      <c r="B54" s="2" t="s">
        <v>66</v>
      </c>
      <c r="C54" s="21" t="s">
        <v>112</v>
      </c>
      <c r="D54" s="46">
        <v>200</v>
      </c>
      <c r="E54" s="61">
        <v>36982</v>
      </c>
      <c r="F54" s="7" t="s">
        <v>85</v>
      </c>
      <c r="G54" s="6" t="s">
        <v>85</v>
      </c>
      <c r="H54" s="7" t="s">
        <v>85</v>
      </c>
      <c r="I54" s="6" t="s">
        <v>16</v>
      </c>
      <c r="J54" s="31" t="s">
        <v>85</v>
      </c>
      <c r="K54" s="32" t="s">
        <v>85</v>
      </c>
      <c r="L54" s="7" t="s">
        <v>85</v>
      </c>
      <c r="M54" s="6" t="s">
        <v>85</v>
      </c>
      <c r="N54" s="22" t="s">
        <v>16</v>
      </c>
    </row>
    <row r="55" spans="2:14" ht="12" customHeight="1">
      <c r="B55" s="2" t="s">
        <v>67</v>
      </c>
      <c r="C55" s="21" t="s">
        <v>113</v>
      </c>
      <c r="D55" s="46">
        <v>20</v>
      </c>
      <c r="E55" s="61">
        <v>26708</v>
      </c>
      <c r="F55" s="7" t="s">
        <v>85</v>
      </c>
      <c r="G55" s="6" t="s">
        <v>16</v>
      </c>
      <c r="H55" s="7" t="s">
        <v>16</v>
      </c>
      <c r="I55" s="6" t="s">
        <v>16</v>
      </c>
      <c r="J55" s="7" t="s">
        <v>16</v>
      </c>
      <c r="K55" s="6" t="s">
        <v>16</v>
      </c>
      <c r="L55" s="7" t="s">
        <v>16</v>
      </c>
      <c r="M55" s="6" t="s">
        <v>16</v>
      </c>
      <c r="N55" s="22" t="s">
        <v>16</v>
      </c>
    </row>
    <row r="56" spans="2:14" ht="40.5" customHeight="1">
      <c r="B56" s="2" t="s">
        <v>68</v>
      </c>
      <c r="C56" s="21" t="s">
        <v>114</v>
      </c>
      <c r="D56" s="46">
        <v>30</v>
      </c>
      <c r="E56" s="61">
        <v>32051</v>
      </c>
      <c r="F56" s="7" t="s">
        <v>85</v>
      </c>
      <c r="G56" s="6" t="s">
        <v>16</v>
      </c>
      <c r="H56" s="7" t="s">
        <v>85</v>
      </c>
      <c r="I56" s="6" t="s">
        <v>16</v>
      </c>
      <c r="J56" s="7" t="s">
        <v>16</v>
      </c>
      <c r="K56" s="6" t="s">
        <v>16</v>
      </c>
      <c r="L56" s="7" t="s">
        <v>16</v>
      </c>
      <c r="M56" s="6" t="s">
        <v>16</v>
      </c>
      <c r="N56" s="22" t="s">
        <v>16</v>
      </c>
    </row>
    <row r="57" spans="2:14" ht="12" customHeight="1">
      <c r="B57" s="2" t="s">
        <v>69</v>
      </c>
      <c r="C57" s="21" t="s">
        <v>103</v>
      </c>
      <c r="D57" s="46">
        <v>10</v>
      </c>
      <c r="E57" s="61">
        <v>28236</v>
      </c>
      <c r="F57" s="7" t="s">
        <v>16</v>
      </c>
      <c r="G57" s="6" t="s">
        <v>16</v>
      </c>
      <c r="H57" s="7" t="s">
        <v>16</v>
      </c>
      <c r="I57" s="6" t="s">
        <v>16</v>
      </c>
      <c r="J57" s="7" t="s">
        <v>16</v>
      </c>
      <c r="K57" s="6" t="s">
        <v>16</v>
      </c>
      <c r="L57" s="7" t="s">
        <v>16</v>
      </c>
      <c r="M57" s="6" t="s">
        <v>85</v>
      </c>
      <c r="N57" s="22" t="s">
        <v>16</v>
      </c>
    </row>
    <row r="58" spans="2:14" ht="12" customHeight="1">
      <c r="B58" s="2" t="s">
        <v>70</v>
      </c>
      <c r="C58" s="21" t="s">
        <v>86</v>
      </c>
      <c r="D58" s="47"/>
      <c r="E58" s="61" t="s">
        <v>16</v>
      </c>
      <c r="F58" s="7" t="s">
        <v>16</v>
      </c>
      <c r="G58" s="6" t="s">
        <v>16</v>
      </c>
      <c r="H58" s="7" t="s">
        <v>16</v>
      </c>
      <c r="I58" s="6" t="s">
        <v>16</v>
      </c>
      <c r="J58" s="7" t="s">
        <v>16</v>
      </c>
      <c r="K58" s="6" t="s">
        <v>16</v>
      </c>
      <c r="L58" s="7" t="s">
        <v>16</v>
      </c>
      <c r="M58" s="6" t="s">
        <v>16</v>
      </c>
      <c r="N58" s="22" t="s">
        <v>16</v>
      </c>
    </row>
    <row r="59" spans="2:14" ht="12" customHeight="1">
      <c r="B59" s="2" t="s">
        <v>71</v>
      </c>
      <c r="C59" s="21" t="s">
        <v>115</v>
      </c>
      <c r="D59" s="46">
        <v>50</v>
      </c>
      <c r="E59" s="61">
        <v>34113</v>
      </c>
      <c r="F59" s="7" t="s">
        <v>85</v>
      </c>
      <c r="G59" s="6" t="s">
        <v>85</v>
      </c>
      <c r="H59" s="7" t="s">
        <v>85</v>
      </c>
      <c r="I59" s="6" t="s">
        <v>85</v>
      </c>
      <c r="J59" s="7" t="s">
        <v>85</v>
      </c>
      <c r="K59" s="6" t="s">
        <v>104</v>
      </c>
      <c r="L59" s="7" t="s">
        <v>85</v>
      </c>
      <c r="M59" s="6" t="s">
        <v>85</v>
      </c>
      <c r="N59" s="22" t="s">
        <v>85</v>
      </c>
    </row>
    <row r="60" spans="2:14" ht="31.5" customHeight="1">
      <c r="B60" s="2" t="s">
        <v>72</v>
      </c>
      <c r="C60" s="23" t="s">
        <v>116</v>
      </c>
      <c r="D60" s="52" t="s">
        <v>15</v>
      </c>
      <c r="E60" s="66" t="s">
        <v>105</v>
      </c>
      <c r="F60" s="9" t="s">
        <v>85</v>
      </c>
      <c r="G60" s="9" t="s">
        <v>85</v>
      </c>
      <c r="H60" s="9" t="s">
        <v>85</v>
      </c>
      <c r="I60" s="9" t="s">
        <v>85</v>
      </c>
      <c r="J60" s="9" t="s">
        <v>85</v>
      </c>
      <c r="K60" s="9" t="s">
        <v>85</v>
      </c>
      <c r="L60" s="9" t="s">
        <v>85</v>
      </c>
      <c r="M60" s="9" t="s">
        <v>16</v>
      </c>
      <c r="N60" s="25" t="s">
        <v>16</v>
      </c>
    </row>
    <row r="61" spans="2:14" ht="12" customHeight="1">
      <c r="B61" s="2" t="s">
        <v>73</v>
      </c>
      <c r="C61" s="21" t="s">
        <v>86</v>
      </c>
      <c r="D61" s="47"/>
      <c r="E61" s="61" t="s">
        <v>16</v>
      </c>
      <c r="F61" s="7" t="s">
        <v>16</v>
      </c>
      <c r="G61" s="6" t="s">
        <v>16</v>
      </c>
      <c r="H61" s="7" t="s">
        <v>16</v>
      </c>
      <c r="I61" s="6" t="s">
        <v>16</v>
      </c>
      <c r="J61" s="7" t="s">
        <v>16</v>
      </c>
      <c r="K61" s="6" t="s">
        <v>16</v>
      </c>
      <c r="L61" s="7" t="s">
        <v>16</v>
      </c>
      <c r="M61" s="6" t="s">
        <v>16</v>
      </c>
      <c r="N61" s="22" t="s">
        <v>16</v>
      </c>
    </row>
    <row r="62" spans="2:14" ht="12" customHeight="1">
      <c r="B62" s="2" t="s">
        <v>74</v>
      </c>
      <c r="C62" s="21" t="s">
        <v>86</v>
      </c>
      <c r="D62" s="47"/>
      <c r="E62" s="61" t="s">
        <v>16</v>
      </c>
      <c r="F62" s="7" t="s">
        <v>16</v>
      </c>
      <c r="G62" s="6" t="s">
        <v>16</v>
      </c>
      <c r="H62" s="7" t="s">
        <v>16</v>
      </c>
      <c r="I62" s="6" t="s">
        <v>16</v>
      </c>
      <c r="J62" s="7" t="s">
        <v>16</v>
      </c>
      <c r="K62" s="6" t="s">
        <v>16</v>
      </c>
      <c r="L62" s="7" t="s">
        <v>16</v>
      </c>
      <c r="M62" s="6" t="s">
        <v>16</v>
      </c>
      <c r="N62" s="22" t="s">
        <v>16</v>
      </c>
    </row>
    <row r="63" spans="2:14" ht="12" customHeight="1">
      <c r="B63" s="2" t="s">
        <v>75</v>
      </c>
      <c r="C63" s="21" t="s">
        <v>117</v>
      </c>
      <c r="D63" s="46">
        <v>10</v>
      </c>
      <c r="E63" s="61">
        <v>32356</v>
      </c>
      <c r="F63" s="7" t="s">
        <v>85</v>
      </c>
      <c r="G63" s="6" t="s">
        <v>16</v>
      </c>
      <c r="H63" s="7" t="s">
        <v>16</v>
      </c>
      <c r="I63" s="6" t="s">
        <v>16</v>
      </c>
      <c r="J63" s="7" t="s">
        <v>16</v>
      </c>
      <c r="K63" s="6" t="s">
        <v>16</v>
      </c>
      <c r="L63" s="7" t="s">
        <v>16</v>
      </c>
      <c r="M63" s="6" t="s">
        <v>16</v>
      </c>
      <c r="N63" s="22" t="s">
        <v>16</v>
      </c>
    </row>
    <row r="64" spans="2:14" ht="12" customHeight="1">
      <c r="B64" s="2" t="s">
        <v>76</v>
      </c>
      <c r="C64" s="68" t="s">
        <v>118</v>
      </c>
      <c r="D64" s="48">
        <v>329.2</v>
      </c>
      <c r="E64" s="63">
        <v>34243</v>
      </c>
      <c r="F64" s="9" t="s">
        <v>85</v>
      </c>
      <c r="G64" s="8" t="s">
        <v>85</v>
      </c>
      <c r="H64" s="9" t="s">
        <v>85</v>
      </c>
      <c r="I64" s="8" t="s">
        <v>16</v>
      </c>
      <c r="J64" s="9" t="s">
        <v>85</v>
      </c>
      <c r="K64" s="8" t="s">
        <v>85</v>
      </c>
      <c r="L64" s="9" t="s">
        <v>16</v>
      </c>
      <c r="M64" s="8" t="s">
        <v>16</v>
      </c>
      <c r="N64" s="25" t="s">
        <v>16</v>
      </c>
    </row>
    <row r="65" spans="2:14" ht="12" customHeight="1">
      <c r="B65" s="53" t="s">
        <v>80</v>
      </c>
      <c r="C65" s="54" t="s">
        <v>86</v>
      </c>
      <c r="D65" s="55" t="s">
        <v>16</v>
      </c>
      <c r="E65" s="67" t="s">
        <v>16</v>
      </c>
      <c r="F65" s="56" t="s">
        <v>16</v>
      </c>
      <c r="G65" s="57" t="s">
        <v>16</v>
      </c>
      <c r="H65" s="56" t="s">
        <v>16</v>
      </c>
      <c r="I65" s="57" t="s">
        <v>16</v>
      </c>
      <c r="J65" s="56" t="s">
        <v>16</v>
      </c>
      <c r="K65" s="57" t="s">
        <v>16</v>
      </c>
      <c r="L65" s="56" t="s">
        <v>16</v>
      </c>
      <c r="M65" s="57" t="s">
        <v>16</v>
      </c>
      <c r="N65" s="58" t="s">
        <v>16</v>
      </c>
    </row>
    <row r="66" spans="2:14" ht="12" customHeight="1" thickBot="1">
      <c r="B66" s="10" t="s">
        <v>81</v>
      </c>
      <c r="C66" s="54" t="s">
        <v>86</v>
      </c>
      <c r="D66" s="55" t="s">
        <v>16</v>
      </c>
      <c r="E66" s="67" t="s">
        <v>16</v>
      </c>
      <c r="F66" s="56" t="s">
        <v>16</v>
      </c>
      <c r="G66" s="57" t="s">
        <v>16</v>
      </c>
      <c r="H66" s="56" t="s">
        <v>16</v>
      </c>
      <c r="I66" s="57" t="s">
        <v>16</v>
      </c>
      <c r="J66" s="56" t="s">
        <v>16</v>
      </c>
      <c r="K66" s="57" t="s">
        <v>16</v>
      </c>
      <c r="L66" s="56" t="s">
        <v>16</v>
      </c>
      <c r="M66" s="57" t="s">
        <v>16</v>
      </c>
      <c r="N66" s="58" t="s">
        <v>16</v>
      </c>
    </row>
    <row r="67" spans="2:14" ht="15.75" customHeight="1" thickBot="1">
      <c r="B67" s="3" t="s">
        <v>78</v>
      </c>
      <c r="C67" s="33"/>
      <c r="D67" s="27"/>
      <c r="E67" s="28"/>
      <c r="F67" s="19">
        <f aca="true" t="shared" si="1" ref="F67:N67">COUNTIF(F53:F66,"○")</f>
        <v>8</v>
      </c>
      <c r="G67" s="19">
        <f t="shared" si="1"/>
        <v>4</v>
      </c>
      <c r="H67" s="19">
        <f t="shared" si="1"/>
        <v>5</v>
      </c>
      <c r="I67" s="19">
        <f t="shared" si="1"/>
        <v>2</v>
      </c>
      <c r="J67" s="19">
        <f t="shared" si="1"/>
        <v>4</v>
      </c>
      <c r="K67" s="19">
        <f t="shared" si="1"/>
        <v>3</v>
      </c>
      <c r="L67" s="19">
        <f t="shared" si="1"/>
        <v>3</v>
      </c>
      <c r="M67" s="19">
        <f t="shared" si="1"/>
        <v>3</v>
      </c>
      <c r="N67" s="29">
        <f t="shared" si="1"/>
        <v>1</v>
      </c>
    </row>
    <row r="68" spans="2:14" ht="21" customHeight="1" thickBot="1">
      <c r="B68" s="5" t="s">
        <v>77</v>
      </c>
      <c r="C68" s="34"/>
      <c r="D68" s="35"/>
      <c r="E68" s="36"/>
      <c r="F68" s="18">
        <f aca="true" t="shared" si="2" ref="F68:N68">F67+F52</f>
        <v>24</v>
      </c>
      <c r="G68" s="17">
        <f t="shared" si="2"/>
        <v>12</v>
      </c>
      <c r="H68" s="18">
        <f t="shared" si="2"/>
        <v>7</v>
      </c>
      <c r="I68" s="17">
        <f t="shared" si="2"/>
        <v>4</v>
      </c>
      <c r="J68" s="18">
        <f t="shared" si="2"/>
        <v>12</v>
      </c>
      <c r="K68" s="17">
        <f t="shared" si="2"/>
        <v>6</v>
      </c>
      <c r="L68" s="18">
        <f t="shared" si="2"/>
        <v>6</v>
      </c>
      <c r="M68" s="17">
        <f t="shared" si="2"/>
        <v>9</v>
      </c>
      <c r="N68" s="37">
        <f t="shared" si="2"/>
        <v>6</v>
      </c>
    </row>
    <row r="69" ht="15" customHeight="1">
      <c r="B69" s="1" t="s">
        <v>10</v>
      </c>
    </row>
  </sheetData>
  <mergeCells count="7">
    <mergeCell ref="B2:B4"/>
    <mergeCell ref="D2:D4"/>
    <mergeCell ref="E2:E4"/>
    <mergeCell ref="F2:N2"/>
    <mergeCell ref="F3:F4"/>
    <mergeCell ref="N3:N4"/>
    <mergeCell ref="G3:M3"/>
  </mergeCells>
  <printOptions/>
  <pageMargins left="0.51" right="0.18" top="1.08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企画調整課情報システム室</cp:lastModifiedBy>
  <cp:lastPrinted>2006-01-11T07:43:14Z</cp:lastPrinted>
  <dcterms:created xsi:type="dcterms:W3CDTF">2001-04-19T11:12:13Z</dcterms:created>
  <dcterms:modified xsi:type="dcterms:W3CDTF">2006-01-12T01:22:17Z</dcterms:modified>
  <cp:category/>
  <cp:version/>
  <cp:contentType/>
  <cp:contentStatus/>
</cp:coreProperties>
</file>