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75" windowWidth="14940" windowHeight="8100" activeTab="0"/>
  </bookViews>
  <sheets>
    <sheet name="１２" sheetId="1" r:id="rId1"/>
  </sheets>
  <definedNames/>
  <calcPr fullCalcOnLoad="1"/>
</workbook>
</file>

<file path=xl/sharedStrings.xml><?xml version="1.0" encoding="utf-8"?>
<sst xmlns="http://schemas.openxmlformats.org/spreadsheetml/2006/main" count="109" uniqueCount="103">
  <si>
    <t>北海道</t>
  </si>
  <si>
    <t/>
  </si>
  <si>
    <t>青森県</t>
  </si>
  <si>
    <t xml:space="preserve">  *青森市  *八戸市</t>
  </si>
  <si>
    <t>岩手県</t>
  </si>
  <si>
    <t xml:space="preserve">  *大船渡市  千厩町</t>
  </si>
  <si>
    <t>宮城県</t>
  </si>
  <si>
    <t xml:space="preserve">  *気仙沼市  *柴田町  *岩出山町</t>
  </si>
  <si>
    <t>秋田県</t>
  </si>
  <si>
    <t>山形県</t>
  </si>
  <si>
    <t xml:space="preserve">  *山形市  大江町  白鷹町</t>
  </si>
  <si>
    <t>福島県</t>
  </si>
  <si>
    <t xml:space="preserve">  会津若松市  郡山市  *二本松市</t>
  </si>
  <si>
    <t>茨城県</t>
  </si>
  <si>
    <t xml:space="preserve">  *水戸市  *結城市  *つくば市  *潮来市  *波崎町  美浦村</t>
  </si>
  <si>
    <t>栃木県</t>
  </si>
  <si>
    <t xml:space="preserve">  *今市市  *小山市</t>
  </si>
  <si>
    <t>群馬県</t>
  </si>
  <si>
    <t xml:space="preserve">  *館林市</t>
  </si>
  <si>
    <t>埼玉県</t>
  </si>
  <si>
    <t xml:space="preserve">  *熊谷市  *加須市  *入間市  *新座市  *桶川市  嵐山町  *上里町</t>
  </si>
  <si>
    <t>千葉県</t>
  </si>
  <si>
    <t xml:space="preserve">  *我孫子市</t>
  </si>
  <si>
    <t>東京都</t>
  </si>
  <si>
    <t xml:space="preserve"> *杉並区 *豊島区 八王子市 *立川市 三鷹市 *府中市 昭島市 町田市 小金井市 *日野市 東大和市 東久留米市 *羽村市</t>
  </si>
  <si>
    <t>神奈川県</t>
  </si>
  <si>
    <t xml:space="preserve">  *相模原市  *綾瀬市</t>
  </si>
  <si>
    <t>新潟県</t>
  </si>
  <si>
    <t xml:space="preserve">  *上越市</t>
  </si>
  <si>
    <t>富山県</t>
  </si>
  <si>
    <t xml:space="preserve">  * 小杉町</t>
  </si>
  <si>
    <t>石川県</t>
  </si>
  <si>
    <t xml:space="preserve">  *小松市  *加賀市</t>
  </si>
  <si>
    <t>福井県</t>
  </si>
  <si>
    <t xml:space="preserve">  *福井市  武生市  *春江町</t>
  </si>
  <si>
    <t>山梨県</t>
  </si>
  <si>
    <t xml:space="preserve">  *都留市</t>
  </si>
  <si>
    <t>長野県</t>
  </si>
  <si>
    <t xml:space="preserve">  *塩尻市  *南箕輪村</t>
  </si>
  <si>
    <t>岐阜県</t>
  </si>
  <si>
    <t xml:space="preserve">  大垣市</t>
  </si>
  <si>
    <t>静岡県</t>
  </si>
  <si>
    <t>愛知県</t>
  </si>
  <si>
    <t>三重県</t>
  </si>
  <si>
    <t xml:space="preserve">  *津市  四日市市  *伊勢市  *松阪市  *名張市  *伊賀市</t>
  </si>
  <si>
    <t>滋賀県</t>
  </si>
  <si>
    <t xml:space="preserve">  *大津市  *栗東市</t>
  </si>
  <si>
    <t>京都府</t>
  </si>
  <si>
    <t xml:space="preserve">  久御山町</t>
  </si>
  <si>
    <t>大阪府</t>
  </si>
  <si>
    <t xml:space="preserve">  *堺市 </t>
  </si>
  <si>
    <t>兵庫県</t>
  </si>
  <si>
    <t xml:space="preserve">  *宝塚市</t>
  </si>
  <si>
    <t>奈良県</t>
  </si>
  <si>
    <t>和歌山県</t>
  </si>
  <si>
    <t xml:space="preserve">  橋本市</t>
  </si>
  <si>
    <t>鳥取県</t>
  </si>
  <si>
    <t xml:space="preserve">  *鳥取市  倉吉市</t>
  </si>
  <si>
    <t>島根県</t>
  </si>
  <si>
    <t>岡山県</t>
  </si>
  <si>
    <t xml:space="preserve">  *倉敷市  玉野市  *美咲町</t>
  </si>
  <si>
    <t>広島県</t>
  </si>
  <si>
    <t xml:space="preserve">  *呉市  竹原市  因島市  大竹市</t>
  </si>
  <si>
    <t>山口県</t>
  </si>
  <si>
    <t xml:space="preserve">  *宇部市</t>
  </si>
  <si>
    <t>徳島県</t>
  </si>
  <si>
    <t>香川県</t>
  </si>
  <si>
    <t xml:space="preserve">  *高松市  *丸亀市</t>
  </si>
  <si>
    <t>愛媛県</t>
  </si>
  <si>
    <t xml:space="preserve">  *新居浜市</t>
  </si>
  <si>
    <t>高知県</t>
  </si>
  <si>
    <t>福岡県</t>
  </si>
  <si>
    <t xml:space="preserve">  久留米市  *筑紫野市  春日市  *大野城市  *福津市  朝倉町  二丈町  志摩町  築城町</t>
  </si>
  <si>
    <t>佐賀県</t>
  </si>
  <si>
    <t xml:space="preserve">  *伊万里市</t>
  </si>
  <si>
    <t>長崎県</t>
  </si>
  <si>
    <t xml:space="preserve">  *長崎市  *佐世保市</t>
  </si>
  <si>
    <t>熊本県</t>
  </si>
  <si>
    <t xml:space="preserve">  *八代市  *荒尾市  泉村</t>
  </si>
  <si>
    <t>大分県</t>
  </si>
  <si>
    <t xml:space="preserve">  別府市</t>
  </si>
  <si>
    <t>宮崎県</t>
  </si>
  <si>
    <t xml:space="preserve">  *都城市  *延岡市</t>
  </si>
  <si>
    <t>鹿児島県</t>
  </si>
  <si>
    <t xml:space="preserve">  *鹿児島市  *薩摩川内市  *川辺町</t>
  </si>
  <si>
    <t>沖縄県</t>
  </si>
  <si>
    <t xml:space="preserve">  *那覇市</t>
  </si>
  <si>
    <t>１２　市(区）町村における男女共同参画の宣言の状況　　　　　　　　　　　　　　</t>
  </si>
  <si>
    <t>（平成17年4月1日現在）</t>
  </si>
  <si>
    <t>都道府県</t>
  </si>
  <si>
    <t>総市（区）
町村数
(a)</t>
  </si>
  <si>
    <t>男女共同参画宣言の実施状況</t>
  </si>
  <si>
    <t>宣言
市町村数
(b)</t>
  </si>
  <si>
    <t>うち国との共催事業実施
市町村数</t>
  </si>
  <si>
    <r>
      <t>実施率（b/a</t>
    </r>
    <r>
      <rPr>
        <sz val="11"/>
        <rFont val="ＭＳ Ｐゴシック"/>
        <family val="3"/>
      </rPr>
      <t>,</t>
    </r>
    <r>
      <rPr>
        <sz val="11"/>
        <rFont val="ＭＳ Ｐゴシック"/>
        <family val="3"/>
      </rPr>
      <t>％）</t>
    </r>
  </si>
  <si>
    <t>市（区）町村名</t>
  </si>
  <si>
    <t xml:space="preserve">   羽後町</t>
  </si>
  <si>
    <t>計</t>
  </si>
  <si>
    <t>*注１　市町村名に＊がついている市町村が男女共同参画宣言都市奨励事業を実施。</t>
  </si>
  <si>
    <t>*注２　市（区）町村数には政令指定都市を含まない。</t>
  </si>
  <si>
    <t>*注３　平成17年度中に男女共同参画に関する宣言を行う予定の市町村は以下のとおり。</t>
  </si>
  <si>
    <t>　　　　 石川県七尾市（平成17年11月）、福井県敦賀市（平成17年9月11日）、岐阜県各務原市（平成17年9月26日）、</t>
  </si>
  <si>
    <t>　　　　 熊本県水俣市（平成17年11月20日）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</si>
</sst>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b/>
      <sz val="11"/>
      <name val="ＭＳ Ｐゴシック"/>
      <family val="3"/>
    </font>
  </fonts>
  <fills count="2">
    <fill>
      <patternFill/>
    </fill>
    <fill>
      <patternFill patternType="gray125"/>
    </fill>
  </fills>
  <borders count="33">
    <border>
      <left/>
      <right/>
      <top/>
      <bottom/>
      <diagonal/>
    </border>
    <border>
      <left>
        <color indexed="63"/>
      </left>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style="thin"/>
      <bottom style="double"/>
    </border>
    <border>
      <left style="thin"/>
      <right style="thin"/>
      <top>
        <color indexed="63"/>
      </top>
      <bottom style="double"/>
    </border>
    <border>
      <left>
        <color indexed="63"/>
      </left>
      <right style="medium"/>
      <top>
        <color indexed="63"/>
      </top>
      <bottom style="double"/>
    </border>
    <border>
      <left style="medium"/>
      <right style="double">
        <color indexed="8"/>
      </right>
      <top style="hair">
        <color indexed="8"/>
      </top>
      <bottom>
        <color indexed="63"/>
      </bottom>
    </border>
    <border>
      <left style="double">
        <color indexed="8"/>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double">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style="medium"/>
      <right style="double">
        <color indexed="8"/>
      </right>
      <top style="medium"/>
      <bottom style="medium"/>
    </border>
    <border>
      <left style="double">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double">
        <color indexed="8"/>
      </right>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6">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0" fontId="4" fillId="0" borderId="0" xfId="0" applyFont="1" applyAlignment="1">
      <alignment horizontal="right" vertical="center"/>
    </xf>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5" fillId="0" borderId="4" xfId="0" applyFont="1" applyBorder="1" applyAlignment="1">
      <alignment horizontal="center" wrapText="1"/>
    </xf>
    <xf numFmtId="176" fontId="0" fillId="0" borderId="5" xfId="0" applyNumberFormat="1" applyFont="1" applyBorder="1" applyAlignment="1">
      <alignment horizontal="center" wrapText="1"/>
    </xf>
    <xf numFmtId="0" fontId="0" fillId="0" borderId="6" xfId="0" applyFont="1" applyBorder="1" applyAlignment="1">
      <alignment vertical="center" wrapText="1"/>
    </xf>
    <xf numFmtId="177" fontId="6" fillId="0" borderId="7" xfId="0" applyNumberFormat="1" applyFont="1" applyBorder="1" applyAlignment="1">
      <alignment horizontal="distributed" vertical="center"/>
    </xf>
    <xf numFmtId="183" fontId="0" fillId="0" borderId="8" xfId="0" applyNumberFormat="1" applyBorder="1" applyAlignment="1">
      <alignment vertical="center"/>
    </xf>
    <xf numFmtId="183" fontId="0" fillId="0" borderId="9" xfId="0" applyNumberFormat="1" applyBorder="1" applyAlignment="1">
      <alignment vertical="center"/>
    </xf>
    <xf numFmtId="176" fontId="0" fillId="0" borderId="9" xfId="0" applyNumberFormat="1" applyBorder="1" applyAlignment="1">
      <alignment vertical="center"/>
    </xf>
    <xf numFmtId="0" fontId="4" fillId="0" borderId="10" xfId="0" applyFont="1" applyBorder="1" applyAlignment="1">
      <alignment vertical="center"/>
    </xf>
    <xf numFmtId="183" fontId="0" fillId="0" borderId="11" xfId="0" applyNumberFormat="1" applyBorder="1" applyAlignment="1">
      <alignment vertical="center"/>
    </xf>
    <xf numFmtId="183" fontId="0" fillId="0" borderId="12" xfId="0" applyNumberFormat="1" applyBorder="1" applyAlignment="1">
      <alignment vertical="center"/>
    </xf>
    <xf numFmtId="176" fontId="0" fillId="0" borderId="12" xfId="0" applyNumberFormat="1" applyBorder="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183" fontId="0" fillId="0" borderId="11" xfId="0" applyNumberFormat="1" applyBorder="1" applyAlignment="1">
      <alignment vertical="center"/>
    </xf>
    <xf numFmtId="183" fontId="0" fillId="0" borderId="12" xfId="0" applyNumberFormat="1" applyBorder="1" applyAlignment="1">
      <alignment vertical="center"/>
    </xf>
    <xf numFmtId="176" fontId="0" fillId="0" borderId="12" xfId="0" applyNumberFormat="1" applyBorder="1" applyAlignment="1">
      <alignment vertical="center"/>
    </xf>
    <xf numFmtId="0" fontId="4" fillId="0" borderId="13" xfId="0" applyFont="1" applyBorder="1" applyAlignment="1">
      <alignment wrapText="1"/>
    </xf>
    <xf numFmtId="183" fontId="0" fillId="0" borderId="14" xfId="0" applyNumberFormat="1" applyBorder="1" applyAlignment="1">
      <alignment vertical="center"/>
    </xf>
    <xf numFmtId="183" fontId="0" fillId="0" borderId="15" xfId="0" applyNumberFormat="1" applyBorder="1" applyAlignment="1">
      <alignment vertical="center"/>
    </xf>
    <xf numFmtId="176" fontId="0" fillId="0" borderId="15" xfId="0" applyNumberFormat="1" applyBorder="1" applyAlignment="1">
      <alignment vertical="center"/>
    </xf>
    <xf numFmtId="0" fontId="4" fillId="0" borderId="16" xfId="0" applyFont="1" applyBorder="1" applyAlignment="1">
      <alignment vertical="center"/>
    </xf>
    <xf numFmtId="177" fontId="6" fillId="0" borderId="17" xfId="0" applyNumberFormat="1" applyFont="1" applyBorder="1" applyAlignment="1">
      <alignment horizontal="distributed" vertical="center"/>
    </xf>
    <xf numFmtId="183" fontId="0" fillId="0" borderId="18" xfId="0" applyNumberFormat="1" applyBorder="1" applyAlignment="1">
      <alignment vertical="center"/>
    </xf>
    <xf numFmtId="183" fontId="0" fillId="0" borderId="19" xfId="0" applyNumberFormat="1" applyBorder="1" applyAlignment="1">
      <alignment vertical="center"/>
    </xf>
    <xf numFmtId="176" fontId="0" fillId="0" borderId="19" xfId="0" applyNumberFormat="1" applyBorder="1" applyAlignment="1">
      <alignment vertical="center"/>
    </xf>
    <xf numFmtId="0" fontId="0" fillId="0" borderId="20" xfId="0" applyBorder="1" applyAlignment="1">
      <alignment vertical="center"/>
    </xf>
    <xf numFmtId="177" fontId="4" fillId="0" borderId="21" xfId="0" applyNumberFormat="1" applyFont="1" applyFill="1" applyBorder="1" applyAlignment="1">
      <alignment/>
    </xf>
    <xf numFmtId="177" fontId="4" fillId="0" borderId="0" xfId="0" applyNumberFormat="1" applyFont="1" applyFill="1"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4" fillId="0" borderId="31" xfId="0" applyFont="1" applyBorder="1" applyAlignment="1">
      <alignment horizontal="center" wrapText="1"/>
    </xf>
    <xf numFmtId="0" fontId="4" fillId="0" borderId="32"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57"/>
  <sheetViews>
    <sheetView tabSelected="1" view="pageBreakPreview" zoomScaleSheetLayoutView="100" workbookViewId="0" topLeftCell="A1">
      <selection activeCell="A1" sqref="A1"/>
    </sheetView>
  </sheetViews>
  <sheetFormatPr defaultColWidth="9.00390625" defaultRowHeight="13.5"/>
  <cols>
    <col min="1" max="1" width="3.00390625" style="0" customWidth="1"/>
    <col min="2" max="2" width="12.125" style="0" customWidth="1"/>
    <col min="4" max="4" width="9.50390625" style="0" customWidth="1"/>
    <col min="5" max="5" width="9.25390625" style="0" customWidth="1"/>
    <col min="6" max="6" width="9.625" style="2" customWidth="1"/>
    <col min="7" max="7" width="46.50390625" style="0" customWidth="1"/>
  </cols>
  <sheetData>
    <row r="1" spans="2:7" ht="14.25" thickBot="1">
      <c r="B1" s="1" t="s">
        <v>87</v>
      </c>
      <c r="G1" s="3" t="s">
        <v>88</v>
      </c>
    </row>
    <row r="2" spans="2:7" ht="18" customHeight="1">
      <c r="B2" s="35" t="s">
        <v>89</v>
      </c>
      <c r="C2" s="38" t="s">
        <v>90</v>
      </c>
      <c r="D2" s="41" t="s">
        <v>91</v>
      </c>
      <c r="E2" s="42"/>
      <c r="F2" s="42"/>
      <c r="G2" s="43"/>
    </row>
    <row r="3" spans="2:7" ht="4.5" customHeight="1">
      <c r="B3" s="36"/>
      <c r="C3" s="39"/>
      <c r="D3" s="44" t="s">
        <v>92</v>
      </c>
      <c r="E3" s="4"/>
      <c r="F3" s="5"/>
      <c r="G3" s="6"/>
    </row>
    <row r="4" spans="2:7" ht="39" customHeight="1" thickBot="1">
      <c r="B4" s="37"/>
      <c r="C4" s="40"/>
      <c r="D4" s="45"/>
      <c r="E4" s="7" t="s">
        <v>93</v>
      </c>
      <c r="F4" s="8" t="s">
        <v>94</v>
      </c>
      <c r="G4" s="9" t="s">
        <v>95</v>
      </c>
    </row>
    <row r="5" spans="2:7" ht="15.75" customHeight="1" thickTop="1">
      <c r="B5" s="10" t="s">
        <v>0</v>
      </c>
      <c r="C5" s="11">
        <v>206</v>
      </c>
      <c r="D5" s="12">
        <v>0</v>
      </c>
      <c r="E5" s="12">
        <v>0</v>
      </c>
      <c r="F5" s="13">
        <f aca="true" t="shared" si="0" ref="F5:F52">D5/C5*100</f>
        <v>0</v>
      </c>
      <c r="G5" s="14" t="s">
        <v>1</v>
      </c>
    </row>
    <row r="6" spans="2:7" ht="13.5">
      <c r="B6" s="10" t="s">
        <v>2</v>
      </c>
      <c r="C6" s="15">
        <v>47</v>
      </c>
      <c r="D6" s="16">
        <v>2</v>
      </c>
      <c r="E6" s="16">
        <v>2</v>
      </c>
      <c r="F6" s="17">
        <f t="shared" si="0"/>
        <v>4.25531914893617</v>
      </c>
      <c r="G6" s="18" t="s">
        <v>3</v>
      </c>
    </row>
    <row r="7" spans="2:7" ht="13.5">
      <c r="B7" s="10" t="s">
        <v>4</v>
      </c>
      <c r="C7" s="15">
        <v>58</v>
      </c>
      <c r="D7" s="16">
        <v>2</v>
      </c>
      <c r="E7" s="16">
        <v>1</v>
      </c>
      <c r="F7" s="17">
        <f t="shared" si="0"/>
        <v>3.4482758620689653</v>
      </c>
      <c r="G7" s="18" t="s">
        <v>5</v>
      </c>
    </row>
    <row r="8" spans="2:7" ht="13.5">
      <c r="B8" s="10" t="s">
        <v>6</v>
      </c>
      <c r="C8" s="15">
        <v>44</v>
      </c>
      <c r="D8" s="16">
        <v>3</v>
      </c>
      <c r="E8" s="16">
        <v>3</v>
      </c>
      <c r="F8" s="17">
        <f t="shared" si="0"/>
        <v>6.8181818181818175</v>
      </c>
      <c r="G8" s="18" t="s">
        <v>7</v>
      </c>
    </row>
    <row r="9" spans="2:7" ht="13.5">
      <c r="B9" s="10" t="s">
        <v>8</v>
      </c>
      <c r="C9" s="15">
        <v>42</v>
      </c>
      <c r="D9" s="16">
        <v>1</v>
      </c>
      <c r="E9" s="16">
        <v>0</v>
      </c>
      <c r="F9" s="17">
        <f t="shared" si="0"/>
        <v>2.380952380952381</v>
      </c>
      <c r="G9" s="18" t="s">
        <v>96</v>
      </c>
    </row>
    <row r="10" spans="2:7" ht="13.5">
      <c r="B10" s="10" t="s">
        <v>9</v>
      </c>
      <c r="C10" s="15">
        <v>44</v>
      </c>
      <c r="D10" s="16">
        <v>3</v>
      </c>
      <c r="E10" s="16">
        <v>1</v>
      </c>
      <c r="F10" s="17">
        <f t="shared" si="0"/>
        <v>6.8181818181818175</v>
      </c>
      <c r="G10" s="18" t="s">
        <v>10</v>
      </c>
    </row>
    <row r="11" spans="2:7" ht="13.5">
      <c r="B11" s="10" t="s">
        <v>11</v>
      </c>
      <c r="C11" s="15">
        <v>83</v>
      </c>
      <c r="D11" s="16">
        <v>3</v>
      </c>
      <c r="E11" s="16">
        <v>1</v>
      </c>
      <c r="F11" s="17">
        <f t="shared" si="0"/>
        <v>3.614457831325301</v>
      </c>
      <c r="G11" s="18" t="s">
        <v>12</v>
      </c>
    </row>
    <row r="12" spans="2:7" ht="13.5" customHeight="1">
      <c r="B12" s="10" t="s">
        <v>13</v>
      </c>
      <c r="C12" s="15">
        <v>62</v>
      </c>
      <c r="D12" s="16">
        <v>6</v>
      </c>
      <c r="E12" s="16">
        <v>5</v>
      </c>
      <c r="F12" s="17">
        <f t="shared" si="0"/>
        <v>9.67741935483871</v>
      </c>
      <c r="G12" s="19" t="s">
        <v>14</v>
      </c>
    </row>
    <row r="13" spans="2:7" ht="13.5">
      <c r="B13" s="10" t="s">
        <v>15</v>
      </c>
      <c r="C13" s="15">
        <v>44</v>
      </c>
      <c r="D13" s="16">
        <v>2</v>
      </c>
      <c r="E13" s="16">
        <v>2</v>
      </c>
      <c r="F13" s="17">
        <f t="shared" si="0"/>
        <v>4.545454545454546</v>
      </c>
      <c r="G13" s="18" t="s">
        <v>16</v>
      </c>
    </row>
    <row r="14" spans="2:7" ht="13.5">
      <c r="B14" s="10" t="s">
        <v>17</v>
      </c>
      <c r="C14" s="15">
        <v>58</v>
      </c>
      <c r="D14" s="16">
        <v>1</v>
      </c>
      <c r="E14" s="16">
        <v>1</v>
      </c>
      <c r="F14" s="17">
        <f t="shared" si="0"/>
        <v>1.7241379310344827</v>
      </c>
      <c r="G14" s="18" t="s">
        <v>18</v>
      </c>
    </row>
    <row r="15" spans="2:7" ht="28.5" customHeight="1">
      <c r="B15" s="10" t="s">
        <v>19</v>
      </c>
      <c r="C15" s="15">
        <v>84</v>
      </c>
      <c r="D15" s="16">
        <v>7</v>
      </c>
      <c r="E15" s="16">
        <v>6</v>
      </c>
      <c r="F15" s="17">
        <f t="shared" si="0"/>
        <v>8.333333333333332</v>
      </c>
      <c r="G15" s="19" t="s">
        <v>20</v>
      </c>
    </row>
    <row r="16" spans="2:7" ht="13.5">
      <c r="B16" s="10" t="s">
        <v>21</v>
      </c>
      <c r="C16" s="15">
        <v>76</v>
      </c>
      <c r="D16" s="16">
        <v>1</v>
      </c>
      <c r="E16" s="16">
        <v>1</v>
      </c>
      <c r="F16" s="17">
        <f t="shared" si="0"/>
        <v>1.3157894736842104</v>
      </c>
      <c r="G16" s="18" t="s">
        <v>22</v>
      </c>
    </row>
    <row r="17" spans="2:7" ht="35.25" customHeight="1">
      <c r="B17" s="10" t="s">
        <v>23</v>
      </c>
      <c r="C17" s="20">
        <v>62</v>
      </c>
      <c r="D17" s="21">
        <v>13</v>
      </c>
      <c r="E17" s="21">
        <v>6</v>
      </c>
      <c r="F17" s="22">
        <f t="shared" si="0"/>
        <v>20.967741935483872</v>
      </c>
      <c r="G17" s="19" t="s">
        <v>24</v>
      </c>
    </row>
    <row r="18" spans="2:7" ht="13.5">
      <c r="B18" s="10" t="s">
        <v>25</v>
      </c>
      <c r="C18" s="15">
        <v>35</v>
      </c>
      <c r="D18" s="16">
        <v>2</v>
      </c>
      <c r="E18" s="16">
        <v>2</v>
      </c>
      <c r="F18" s="17">
        <f t="shared" si="0"/>
        <v>5.714285714285714</v>
      </c>
      <c r="G18" s="18" t="s">
        <v>26</v>
      </c>
    </row>
    <row r="19" spans="2:7" ht="13.5">
      <c r="B19" s="10" t="s">
        <v>27</v>
      </c>
      <c r="C19" s="15">
        <v>51</v>
      </c>
      <c r="D19" s="16">
        <v>1</v>
      </c>
      <c r="E19" s="16">
        <v>1</v>
      </c>
      <c r="F19" s="17">
        <f t="shared" si="0"/>
        <v>1.9607843137254901</v>
      </c>
      <c r="G19" s="18" t="s">
        <v>28</v>
      </c>
    </row>
    <row r="20" spans="2:7" ht="13.5">
      <c r="B20" s="10" t="s">
        <v>29</v>
      </c>
      <c r="C20" s="15">
        <v>21</v>
      </c>
      <c r="D20" s="16">
        <v>1</v>
      </c>
      <c r="E20" s="16">
        <v>1</v>
      </c>
      <c r="F20" s="17">
        <f t="shared" si="0"/>
        <v>4.761904761904762</v>
      </c>
      <c r="G20" s="18" t="s">
        <v>30</v>
      </c>
    </row>
    <row r="21" spans="2:7" ht="13.5">
      <c r="B21" s="10" t="s">
        <v>31</v>
      </c>
      <c r="C21" s="15">
        <v>22</v>
      </c>
      <c r="D21" s="16">
        <v>2</v>
      </c>
      <c r="E21" s="16">
        <v>2</v>
      </c>
      <c r="F21" s="17">
        <f t="shared" si="0"/>
        <v>9.090909090909092</v>
      </c>
      <c r="G21" s="18" t="s">
        <v>32</v>
      </c>
    </row>
    <row r="22" spans="2:7" ht="13.5">
      <c r="B22" s="10" t="s">
        <v>33</v>
      </c>
      <c r="C22" s="15">
        <v>28</v>
      </c>
      <c r="D22" s="16">
        <v>3</v>
      </c>
      <c r="E22" s="16">
        <v>2</v>
      </c>
      <c r="F22" s="17">
        <f t="shared" si="0"/>
        <v>10.714285714285714</v>
      </c>
      <c r="G22" s="18" t="s">
        <v>34</v>
      </c>
    </row>
    <row r="23" spans="2:7" ht="13.5">
      <c r="B23" s="10" t="s">
        <v>35</v>
      </c>
      <c r="C23" s="15">
        <v>38</v>
      </c>
      <c r="D23" s="16">
        <v>1</v>
      </c>
      <c r="E23" s="16">
        <v>1</v>
      </c>
      <c r="F23" s="17">
        <f t="shared" si="0"/>
        <v>2.631578947368421</v>
      </c>
      <c r="G23" s="18" t="s">
        <v>36</v>
      </c>
    </row>
    <row r="24" spans="2:7" ht="13.5">
      <c r="B24" s="10" t="s">
        <v>37</v>
      </c>
      <c r="C24" s="15">
        <v>102</v>
      </c>
      <c r="D24" s="16">
        <v>2</v>
      </c>
      <c r="E24" s="16">
        <v>2</v>
      </c>
      <c r="F24" s="17">
        <f t="shared" si="0"/>
        <v>1.9607843137254901</v>
      </c>
      <c r="G24" s="18" t="s">
        <v>38</v>
      </c>
    </row>
    <row r="25" spans="2:7" ht="13.5">
      <c r="B25" s="10" t="s">
        <v>39</v>
      </c>
      <c r="C25" s="15">
        <v>46</v>
      </c>
      <c r="D25" s="16">
        <v>1</v>
      </c>
      <c r="E25" s="16">
        <v>0</v>
      </c>
      <c r="F25" s="17">
        <f t="shared" si="0"/>
        <v>2.1739130434782608</v>
      </c>
      <c r="G25" s="18" t="s">
        <v>40</v>
      </c>
    </row>
    <row r="26" spans="2:7" ht="13.5">
      <c r="B26" s="10" t="s">
        <v>41</v>
      </c>
      <c r="C26" s="15">
        <v>56</v>
      </c>
      <c r="D26" s="16">
        <v>0</v>
      </c>
      <c r="E26" s="16">
        <v>0</v>
      </c>
      <c r="F26" s="17">
        <f t="shared" si="0"/>
        <v>0</v>
      </c>
      <c r="G26" s="18" t="s">
        <v>1</v>
      </c>
    </row>
    <row r="27" spans="2:7" ht="13.5">
      <c r="B27" s="10" t="s">
        <v>42</v>
      </c>
      <c r="C27" s="15">
        <v>73</v>
      </c>
      <c r="D27" s="16">
        <v>0</v>
      </c>
      <c r="E27" s="16">
        <v>0</v>
      </c>
      <c r="F27" s="17">
        <f t="shared" si="0"/>
        <v>0</v>
      </c>
      <c r="G27" s="18" t="s">
        <v>1</v>
      </c>
    </row>
    <row r="28" spans="2:7" ht="13.5" customHeight="1">
      <c r="B28" s="10" t="s">
        <v>43</v>
      </c>
      <c r="C28" s="15">
        <v>47</v>
      </c>
      <c r="D28" s="16">
        <v>6</v>
      </c>
      <c r="E28" s="16">
        <v>5</v>
      </c>
      <c r="F28" s="17">
        <f t="shared" si="0"/>
        <v>12.76595744680851</v>
      </c>
      <c r="G28" s="19" t="s">
        <v>44</v>
      </c>
    </row>
    <row r="29" spans="2:7" ht="13.5">
      <c r="B29" s="10" t="s">
        <v>45</v>
      </c>
      <c r="C29" s="15">
        <v>33</v>
      </c>
      <c r="D29" s="16">
        <v>2</v>
      </c>
      <c r="E29" s="16">
        <v>2</v>
      </c>
      <c r="F29" s="17">
        <f t="shared" si="0"/>
        <v>6.0606060606060606</v>
      </c>
      <c r="G29" s="18" t="s">
        <v>46</v>
      </c>
    </row>
    <row r="30" spans="2:7" ht="13.5">
      <c r="B30" s="10" t="s">
        <v>47</v>
      </c>
      <c r="C30" s="15">
        <v>37</v>
      </c>
      <c r="D30" s="16">
        <v>1</v>
      </c>
      <c r="E30" s="16">
        <v>0</v>
      </c>
      <c r="F30" s="17">
        <f t="shared" si="0"/>
        <v>2.7027027027027026</v>
      </c>
      <c r="G30" s="18" t="s">
        <v>48</v>
      </c>
    </row>
    <row r="31" spans="2:7" ht="13.5">
      <c r="B31" s="10" t="s">
        <v>49</v>
      </c>
      <c r="C31" s="15">
        <v>42</v>
      </c>
      <c r="D31" s="16">
        <v>1</v>
      </c>
      <c r="E31" s="16">
        <v>1</v>
      </c>
      <c r="F31" s="17">
        <f t="shared" si="0"/>
        <v>2.380952380952381</v>
      </c>
      <c r="G31" s="18" t="s">
        <v>50</v>
      </c>
    </row>
    <row r="32" spans="2:7" ht="13.5">
      <c r="B32" s="10" t="s">
        <v>51</v>
      </c>
      <c r="C32" s="15">
        <v>59</v>
      </c>
      <c r="D32" s="16">
        <v>1</v>
      </c>
      <c r="E32" s="16">
        <v>1</v>
      </c>
      <c r="F32" s="17">
        <f t="shared" si="0"/>
        <v>1.694915254237288</v>
      </c>
      <c r="G32" s="18" t="s">
        <v>52</v>
      </c>
    </row>
    <row r="33" spans="2:7" ht="13.5">
      <c r="B33" s="10" t="s">
        <v>53</v>
      </c>
      <c r="C33" s="15">
        <v>44</v>
      </c>
      <c r="D33" s="16">
        <v>0</v>
      </c>
      <c r="E33" s="16">
        <v>0</v>
      </c>
      <c r="F33" s="17">
        <f t="shared" si="0"/>
        <v>0</v>
      </c>
      <c r="G33" s="18" t="s">
        <v>1</v>
      </c>
    </row>
    <row r="34" spans="2:7" ht="13.5">
      <c r="B34" s="10" t="s">
        <v>54</v>
      </c>
      <c r="C34" s="15">
        <v>47</v>
      </c>
      <c r="D34" s="16">
        <v>1</v>
      </c>
      <c r="E34" s="16">
        <v>0</v>
      </c>
      <c r="F34" s="17">
        <f t="shared" si="0"/>
        <v>2.127659574468085</v>
      </c>
      <c r="G34" s="18" t="s">
        <v>55</v>
      </c>
    </row>
    <row r="35" spans="2:7" ht="13.5">
      <c r="B35" s="10" t="s">
        <v>56</v>
      </c>
      <c r="C35" s="15">
        <v>20</v>
      </c>
      <c r="D35" s="16">
        <v>2</v>
      </c>
      <c r="E35" s="16">
        <v>1</v>
      </c>
      <c r="F35" s="17">
        <f t="shared" si="0"/>
        <v>10</v>
      </c>
      <c r="G35" s="18" t="s">
        <v>57</v>
      </c>
    </row>
    <row r="36" spans="2:7" ht="13.5">
      <c r="B36" s="10" t="s">
        <v>58</v>
      </c>
      <c r="C36" s="15">
        <v>29</v>
      </c>
      <c r="D36" s="16">
        <v>0</v>
      </c>
      <c r="E36" s="16">
        <v>0</v>
      </c>
      <c r="F36" s="17">
        <f t="shared" si="0"/>
        <v>0</v>
      </c>
      <c r="G36" s="18" t="s">
        <v>1</v>
      </c>
    </row>
    <row r="37" spans="2:7" ht="13.5">
      <c r="B37" s="10" t="s">
        <v>59</v>
      </c>
      <c r="C37" s="15">
        <v>34</v>
      </c>
      <c r="D37" s="16">
        <v>3</v>
      </c>
      <c r="E37" s="16">
        <v>2</v>
      </c>
      <c r="F37" s="17">
        <f t="shared" si="0"/>
        <v>8.823529411764707</v>
      </c>
      <c r="G37" s="18" t="s">
        <v>60</v>
      </c>
    </row>
    <row r="38" spans="2:7" ht="13.5">
      <c r="B38" s="10" t="s">
        <v>61</v>
      </c>
      <c r="C38" s="15">
        <v>28</v>
      </c>
      <c r="D38" s="16">
        <v>4</v>
      </c>
      <c r="E38" s="16">
        <v>1</v>
      </c>
      <c r="F38" s="17">
        <f t="shared" si="0"/>
        <v>14.285714285714285</v>
      </c>
      <c r="G38" s="23" t="s">
        <v>62</v>
      </c>
    </row>
    <row r="39" spans="2:7" ht="13.5">
      <c r="B39" s="10" t="s">
        <v>63</v>
      </c>
      <c r="C39" s="15">
        <v>33</v>
      </c>
      <c r="D39" s="16">
        <v>1</v>
      </c>
      <c r="E39" s="16">
        <v>1</v>
      </c>
      <c r="F39" s="17">
        <f t="shared" si="0"/>
        <v>3.0303030303030303</v>
      </c>
      <c r="G39" s="18" t="s">
        <v>64</v>
      </c>
    </row>
    <row r="40" spans="2:7" ht="13.5">
      <c r="B40" s="10" t="s">
        <v>65</v>
      </c>
      <c r="C40" s="15">
        <v>35</v>
      </c>
      <c r="D40" s="16">
        <v>0</v>
      </c>
      <c r="E40" s="16">
        <v>0</v>
      </c>
      <c r="F40" s="17">
        <f t="shared" si="0"/>
        <v>0</v>
      </c>
      <c r="G40" s="18" t="s">
        <v>1</v>
      </c>
    </row>
    <row r="41" spans="2:7" ht="13.5">
      <c r="B41" s="10" t="s">
        <v>66</v>
      </c>
      <c r="C41" s="15">
        <v>35</v>
      </c>
      <c r="D41" s="16">
        <v>2</v>
      </c>
      <c r="E41" s="16">
        <v>2</v>
      </c>
      <c r="F41" s="17">
        <f t="shared" si="0"/>
        <v>5.714285714285714</v>
      </c>
      <c r="G41" s="18" t="s">
        <v>67</v>
      </c>
    </row>
    <row r="42" spans="2:7" ht="13.5">
      <c r="B42" s="10" t="s">
        <v>68</v>
      </c>
      <c r="C42" s="15">
        <v>23</v>
      </c>
      <c r="D42" s="16">
        <v>1</v>
      </c>
      <c r="E42" s="16">
        <v>1</v>
      </c>
      <c r="F42" s="17">
        <f t="shared" si="0"/>
        <v>4.3478260869565215</v>
      </c>
      <c r="G42" s="18" t="s">
        <v>69</v>
      </c>
    </row>
    <row r="43" spans="2:7" ht="13.5">
      <c r="B43" s="10" t="s">
        <v>70</v>
      </c>
      <c r="C43" s="15">
        <v>48</v>
      </c>
      <c r="D43" s="16">
        <v>0</v>
      </c>
      <c r="E43" s="16">
        <v>0</v>
      </c>
      <c r="F43" s="17">
        <f t="shared" si="0"/>
        <v>0</v>
      </c>
      <c r="G43" s="18" t="s">
        <v>1</v>
      </c>
    </row>
    <row r="44" spans="2:7" ht="33" customHeight="1">
      <c r="B44" s="10" t="s">
        <v>71</v>
      </c>
      <c r="C44" s="15">
        <v>83</v>
      </c>
      <c r="D44" s="16">
        <v>9</v>
      </c>
      <c r="E44" s="16">
        <v>3</v>
      </c>
      <c r="F44" s="17">
        <f t="shared" si="0"/>
        <v>10.843373493975903</v>
      </c>
      <c r="G44" s="19" t="s">
        <v>72</v>
      </c>
    </row>
    <row r="45" spans="2:7" ht="13.5">
      <c r="B45" s="10" t="s">
        <v>73</v>
      </c>
      <c r="C45" s="15">
        <v>35</v>
      </c>
      <c r="D45" s="16">
        <v>1</v>
      </c>
      <c r="E45" s="16">
        <v>1</v>
      </c>
      <c r="F45" s="17">
        <f t="shared" si="0"/>
        <v>2.857142857142857</v>
      </c>
      <c r="G45" s="18" t="s">
        <v>74</v>
      </c>
    </row>
    <row r="46" spans="2:7" ht="13.5">
      <c r="B46" s="10" t="s">
        <v>75</v>
      </c>
      <c r="C46" s="15">
        <v>45</v>
      </c>
      <c r="D46" s="16">
        <v>2</v>
      </c>
      <c r="E46" s="16">
        <v>2</v>
      </c>
      <c r="F46" s="17">
        <f t="shared" si="0"/>
        <v>4.444444444444445</v>
      </c>
      <c r="G46" s="18" t="s">
        <v>76</v>
      </c>
    </row>
    <row r="47" spans="2:7" ht="13.5">
      <c r="B47" s="10" t="s">
        <v>77</v>
      </c>
      <c r="C47" s="15">
        <v>68</v>
      </c>
      <c r="D47" s="16">
        <v>3</v>
      </c>
      <c r="E47" s="16">
        <v>2</v>
      </c>
      <c r="F47" s="17">
        <f t="shared" si="0"/>
        <v>4.411764705882353</v>
      </c>
      <c r="G47" s="18" t="s">
        <v>78</v>
      </c>
    </row>
    <row r="48" spans="2:7" ht="13.5">
      <c r="B48" s="10" t="s">
        <v>79</v>
      </c>
      <c r="C48" s="15">
        <v>25</v>
      </c>
      <c r="D48" s="16">
        <v>1</v>
      </c>
      <c r="E48" s="16">
        <v>0</v>
      </c>
      <c r="F48" s="17">
        <f t="shared" si="0"/>
        <v>4</v>
      </c>
      <c r="G48" s="18" t="s">
        <v>80</v>
      </c>
    </row>
    <row r="49" spans="2:7" ht="13.5">
      <c r="B49" s="10" t="s">
        <v>81</v>
      </c>
      <c r="C49" s="15">
        <v>44</v>
      </c>
      <c r="D49" s="16">
        <v>2</v>
      </c>
      <c r="E49" s="16">
        <v>2</v>
      </c>
      <c r="F49" s="17">
        <f t="shared" si="0"/>
        <v>4.545454545454546</v>
      </c>
      <c r="G49" s="18" t="s">
        <v>82</v>
      </c>
    </row>
    <row r="50" spans="2:7" ht="13.5">
      <c r="B50" s="10" t="s">
        <v>83</v>
      </c>
      <c r="C50" s="15">
        <v>78</v>
      </c>
      <c r="D50" s="16">
        <v>3</v>
      </c>
      <c r="E50" s="16">
        <v>3</v>
      </c>
      <c r="F50" s="17">
        <f t="shared" si="0"/>
        <v>3.8461538461538463</v>
      </c>
      <c r="G50" s="18" t="s">
        <v>84</v>
      </c>
    </row>
    <row r="51" spans="2:7" ht="14.25" thickBot="1">
      <c r="B51" s="10" t="s">
        <v>85</v>
      </c>
      <c r="C51" s="24">
        <v>49</v>
      </c>
      <c r="D51" s="25">
        <v>1</v>
      </c>
      <c r="E51" s="25">
        <v>1</v>
      </c>
      <c r="F51" s="26">
        <f t="shared" si="0"/>
        <v>2.0408163265306123</v>
      </c>
      <c r="G51" s="27" t="s">
        <v>86</v>
      </c>
    </row>
    <row r="52" spans="2:7" ht="20.25" customHeight="1" thickBot="1">
      <c r="B52" s="28" t="s">
        <v>97</v>
      </c>
      <c r="C52" s="29">
        <f>SUM(C5:C51)</f>
        <v>2403</v>
      </c>
      <c r="D52" s="30">
        <f>SUM(D5:D51)</f>
        <v>104</v>
      </c>
      <c r="E52" s="30">
        <f>SUM(E5:E51)</f>
        <v>71</v>
      </c>
      <c r="F52" s="31">
        <f t="shared" si="0"/>
        <v>4.327923429047025</v>
      </c>
      <c r="G52" s="32"/>
    </row>
    <row r="53" ht="13.5">
      <c r="B53" s="33" t="s">
        <v>98</v>
      </c>
    </row>
    <row r="54" ht="13.5">
      <c r="B54" s="34" t="s">
        <v>99</v>
      </c>
    </row>
    <row r="55" ht="13.5">
      <c r="B55" s="34" t="s">
        <v>100</v>
      </c>
    </row>
    <row r="56" ht="13.5">
      <c r="B56" s="34" t="s">
        <v>101</v>
      </c>
    </row>
    <row r="57" ht="13.5">
      <c r="B57" s="34" t="s">
        <v>102</v>
      </c>
    </row>
  </sheetData>
  <mergeCells count="4">
    <mergeCell ref="B2:B4"/>
    <mergeCell ref="C2:C4"/>
    <mergeCell ref="D2:G2"/>
    <mergeCell ref="D3:D4"/>
  </mergeCells>
  <printOptions horizontalCentered="1"/>
  <pageMargins left="0.5905511811023623" right="0.5905511811023623" top="0.9448818897637796" bottom="0.8267716535433072"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dcterms:created xsi:type="dcterms:W3CDTF">2006-01-11T06:49:30Z</dcterms:created>
  <dcterms:modified xsi:type="dcterms:W3CDTF">2006-01-12T01:26:39Z</dcterms:modified>
  <cp:category/>
  <cp:version/>
  <cp:contentType/>
  <cp:contentStatus/>
</cp:coreProperties>
</file>